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e-Approval Form" sheetId="1" r:id="rId1"/>
    <sheet name="Settlement Form" sheetId="2" r:id="rId2"/>
  </sheets>
  <definedNames>
    <definedName name="_xlnm.Print_Area" localSheetId="0">'Pre-Approval Form'!$B$1:$T$69</definedName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<sst xmlns="http://schemas.openxmlformats.org/spreadsheetml/2006/main" count="180" uniqueCount="139">
  <si>
    <t>NAME:</t>
  </si>
  <si>
    <t xml:space="preserve">              TRAVEL PERFORMED</t>
  </si>
  <si>
    <t xml:space="preserve">   Hour of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</si>
  <si>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</si>
  <si>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</si>
  <si>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</si>
  <si>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</si>
  <si>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</si>
  <si>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</si>
  <si>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</si>
  <si>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</si>
  <si>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</si>
  <si>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</si>
  <si>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</si>
  <si>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</si>
  <si>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</si>
  <si>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</si>
  <si>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</si>
  <si>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</si>
  <si>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</si>
  <si>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</si>
  <si>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</si>
  <si>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</si>
  <si>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</si>
  <si>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</si>
  <si>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lodging included in a conference or convention registration fee have been deducted from this travel claim; and this claim is true</t>
  </si>
  <si>
    <t>SUPERVISOR'S SIGNATURE:</t>
  </si>
  <si>
    <t>TRAVELER'S SIGNATURE:</t>
  </si>
  <si>
    <t>DATE APPROVED:</t>
  </si>
  <si>
    <t xml:space="preserve">HEADQUARTERS:     </t>
  </si>
  <si>
    <t xml:space="preserve">                VOUCHER FOR TRAVELING EXPENSES</t>
  </si>
  <si>
    <r>
      <t xml:space="preserve">CHECK ONE: </t>
    </r>
  </si>
  <si>
    <t>Amount</t>
  </si>
  <si>
    <t>LESS NON-REIMBURSEABLE ITEMS INCLUDED ON PCARD</t>
  </si>
  <si>
    <t>NET AMOUNT DUE TRAVELER</t>
  </si>
  <si>
    <t>Total</t>
  </si>
  <si>
    <t>REGISTRATION (B)</t>
  </si>
  <si>
    <t xml:space="preserve"> 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</si>
  <si>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</si>
  <si>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</si>
  <si>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</si>
  <si>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</si>
  <si>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</si>
  <si>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</si>
  <si>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</si>
  <si>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</si>
  <si>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</si>
  <si>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</si>
  <si>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</si>
  <si>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</si>
  <si>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</si>
  <si>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</si>
  <si>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</si>
  <si>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</si>
  <si>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</si>
  <si>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</si>
  <si>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</si>
  <si>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</si>
  <si>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</si>
  <si>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</si>
  <si>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</si>
  <si>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</si>
  <si>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</si>
  <si>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</si>
  <si>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</si>
  <si>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</si>
  <si>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</si>
  <si>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</si>
  <si>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</si>
  <si>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</si>
  <si>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</si>
  <si>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</si>
  <si>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</si>
  <si>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</si>
  <si>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</si>
  <si>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</si>
  <si>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</si>
  <si>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</si>
  <si>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(A+B+C+D+E)</t>
  </si>
  <si>
    <t>Signature</t>
  </si>
  <si>
    <t>Date</t>
  </si>
  <si>
    <t>Total Reimburseable:</t>
  </si>
  <si>
    <t>(C+D+E)</t>
  </si>
  <si>
    <t>80% Authorized Advance:</t>
  </si>
  <si>
    <t>Amount of Travel Advance:</t>
  </si>
  <si>
    <t>Column</t>
  </si>
  <si>
    <t>Summary Total</t>
  </si>
  <si>
    <t>Other Expenses/ County Credit Card Charges</t>
  </si>
  <si>
    <t>PREPARER'S NAME:</t>
  </si>
  <si>
    <t>DATE PREPARED:</t>
  </si>
  <si>
    <t>PREPARER'S CONTACT NUMBER:</t>
  </si>
  <si>
    <t>TITLE: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</si>
  <si>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</si>
  <si>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</si>
  <si>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</si>
  <si>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Item Description</t>
  </si>
  <si>
    <t>DEPARTMENT DIR SIGNATURE:</t>
  </si>
  <si>
    <t>Estimated Total Expenses:</t>
  </si>
  <si>
    <t>DEPARTMENT:</t>
  </si>
  <si>
    <t>ADDITIONAL JUSTIFICATION/NOTES:</t>
  </si>
  <si>
    <t xml:space="preserve">Traveler's Name:       </t>
  </si>
  <si>
    <t>(If Requested)</t>
  </si>
  <si>
    <t>Date(s) of Travel:</t>
  </si>
  <si>
    <t xml:space="preserve">     </t>
  </si>
  <si>
    <t>Traveler's Department/Code:</t>
  </si>
  <si>
    <t>To</t>
  </si>
  <si>
    <t xml:space="preserve">       From</t>
  </si>
  <si>
    <t>ESTIMATED TRANSPORTATION (C)</t>
  </si>
  <si>
    <t>ESTIMATED HOTEL (A)</t>
  </si>
  <si>
    <t>ESTIMATED MEALS (D)</t>
  </si>
  <si>
    <t>FINAL APPROVAL AUTHORITY::</t>
  </si>
  <si>
    <t>Department:</t>
  </si>
  <si>
    <t>Dept. Code:</t>
  </si>
  <si>
    <t>(This Form MUST be completed and approved prior to obligating County funds.)</t>
  </si>
  <si>
    <t>Is this request budgeted?</t>
  </si>
  <si>
    <t>Yes</t>
  </si>
  <si>
    <t>No</t>
  </si>
  <si>
    <t>If not, can your budget support?</t>
  </si>
  <si>
    <t>Travel is for official County business.  State the public purpose for travel:</t>
  </si>
  <si>
    <t xml:space="preserve">  Authorized Meals</t>
  </si>
  <si>
    <t>for</t>
  </si>
  <si>
    <t>Travel</t>
  </si>
  <si>
    <t>my official duties; attendance at a conference or convention was directly related to official duties of the County; any meals or</t>
  </si>
  <si>
    <t>&amp; correct in every material matter and same conforms in every respect with the requirements of County policy.</t>
  </si>
  <si>
    <t>and was performed for the purpose(s) stated above.</t>
  </si>
  <si>
    <t xml:space="preserve">Pursuant to Okaloosa County policy, I hereby certify or affirm that to the best of my knowledge  that the travel was on official business of Okaloosa County </t>
  </si>
  <si>
    <t>Overnight Out of County Pre-Approval Travel Request</t>
  </si>
  <si>
    <t>Employee:</t>
  </si>
  <si>
    <t>Non-Employee:</t>
  </si>
  <si>
    <t>_______________________________</t>
  </si>
  <si>
    <t xml:space="preserve"> 2019 OKALOOSA COUNTY</t>
  </si>
  <si>
    <t xml:space="preserve"> $0.58 PER MILE</t>
  </si>
  <si>
    <t>DEPUTY ADMINISTRATOR:</t>
  </si>
  <si>
    <t>Traveler's Signature:_________________________________Date:_________________</t>
  </si>
  <si>
    <t xml:space="preserve">         Supervisor</t>
  </si>
  <si>
    <t>Department Director</t>
  </si>
  <si>
    <t xml:space="preserve">   Deputy Administrator</t>
  </si>
  <si>
    <t>County Administrator</t>
  </si>
  <si>
    <t>__________________________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</si>
</sst>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  <numFmt numFmtId="174" formatCode="&quot;$&quot;#,##0.0_);[Red]\(&quot;$&quot;#,##0.0\)"/>
    <numFmt numFmtId="175" formatCode="[$-409]dddd\,\ mmmm\ d\,\ yyyy"/>
    <numFmt numFmtId="176" formatCode="[$-409]h:mm:ss\ AM/PM"/>
    <numFmt numFmtId="177" formatCode="&quot;$&quot;#,##0.000"/>
    <numFmt numFmtId="178" formatCode="m/d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6" fillId="0" borderId="0" xfId="44" applyFont="1" applyAlignment="1">
      <alignment/>
    </xf>
    <xf numFmtId="44" fontId="21" fillId="0" borderId="12" xfId="44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/>
    </xf>
    <xf numFmtId="18" fontId="21" fillId="0" borderId="15" xfId="0" applyNumberFormat="1" applyFont="1" applyBorder="1" applyAlignment="1">
      <alignment horizontal="center" vertical="center"/>
    </xf>
    <xf numFmtId="44" fontId="21" fillId="0" borderId="15" xfId="44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4" fontId="6" fillId="34" borderId="23" xfId="44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21" fillId="0" borderId="15" xfId="0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170" fontId="21" fillId="0" borderId="19" xfId="0" applyNumberFormat="1" applyFont="1" applyBorder="1" applyAlignment="1">
      <alignment horizontal="center" vertical="center"/>
    </xf>
    <xf numFmtId="170" fontId="22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32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8" fontId="6" fillId="0" borderId="35" xfId="0" applyNumberFormat="1" applyFont="1" applyBorder="1" applyAlignment="1">
      <alignment/>
    </xf>
    <xf numFmtId="173" fontId="8" fillId="0" borderId="36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8" fillId="0" borderId="37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6" fillId="35" borderId="27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168" fontId="6" fillId="0" borderId="10" xfId="0" applyNumberFormat="1" applyFont="1" applyBorder="1" applyAlignment="1">
      <alignment horizontal="center"/>
    </xf>
    <xf numFmtId="44" fontId="7" fillId="36" borderId="19" xfId="44" applyFont="1" applyFill="1" applyBorder="1" applyAlignment="1">
      <alignment horizontal="center"/>
    </xf>
    <xf numFmtId="44" fontId="7" fillId="36" borderId="12" xfId="44" applyFont="1" applyFill="1" applyBorder="1" applyAlignment="1">
      <alignment horizontal="center"/>
    </xf>
    <xf numFmtId="44" fontId="7" fillId="36" borderId="15" xfId="44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5" fillId="0" borderId="25" xfId="0" applyFont="1" applyBorder="1" applyAlignment="1">
      <alignment horizontal="center" vertical="center"/>
    </xf>
    <xf numFmtId="168" fontId="6" fillId="0" borderId="10" xfId="44" applyNumberFormat="1" applyFont="1" applyBorder="1" applyAlignment="1">
      <alignment horizontal="center"/>
    </xf>
    <xf numFmtId="44" fontId="6" fillId="0" borderId="0" xfId="44" applyFont="1" applyAlignment="1">
      <alignment horizontal="center"/>
    </xf>
    <xf numFmtId="0" fontId="1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9" fillId="0" borderId="3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8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168" fontId="6" fillId="0" borderId="10" xfId="44" applyNumberFormat="1" applyFont="1" applyBorder="1" applyAlignment="1">
      <alignment horizontal="center"/>
    </xf>
    <xf numFmtId="168" fontId="6" fillId="36" borderId="39" xfId="44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42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29" xfId="44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17" fillId="0" borderId="44" xfId="44" applyFont="1" applyBorder="1" applyAlignment="1">
      <alignment horizontal="center"/>
    </xf>
    <xf numFmtId="44" fontId="18" fillId="0" borderId="45" xfId="44" applyFont="1" applyBorder="1" applyAlignment="1">
      <alignment horizontal="center"/>
    </xf>
    <xf numFmtId="0" fontId="17" fillId="35" borderId="46" xfId="44" applyNumberFormat="1" applyFont="1" applyFill="1" applyBorder="1" applyAlignment="1">
      <alignment horizontal="center"/>
    </xf>
    <xf numFmtId="0" fontId="18" fillId="35" borderId="47" xfId="44" applyNumberFormat="1" applyFont="1" applyFill="1" applyBorder="1" applyAlignment="1">
      <alignment horizontal="center"/>
    </xf>
    <xf numFmtId="44" fontId="17" fillId="0" borderId="46" xfId="44" applyFont="1" applyBorder="1" applyAlignment="1">
      <alignment horizontal="center"/>
    </xf>
    <xf numFmtId="44" fontId="18" fillId="0" borderId="47" xfId="44" applyFont="1" applyBorder="1" applyAlignment="1">
      <alignment horizontal="center"/>
    </xf>
    <xf numFmtId="44" fontId="24" fillId="0" borderId="48" xfId="44" applyFont="1" applyBorder="1" applyAlignment="1">
      <alignment horizontal="center"/>
    </xf>
    <xf numFmtId="44" fontId="25" fillId="0" borderId="49" xfId="44" applyFont="1" applyBorder="1" applyAlignment="1">
      <alignment horizontal="center"/>
    </xf>
    <xf numFmtId="171" fontId="6" fillId="34" borderId="42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4" fontId="21" fillId="0" borderId="18" xfId="44" applyFont="1" applyBorder="1" applyAlignment="1">
      <alignment horizontal="center" vertical="center"/>
    </xf>
    <xf numFmtId="44" fontId="20" fillId="0" borderId="50" xfId="44" applyFont="1" applyBorder="1" applyAlignment="1">
      <alignment horizontal="center" vertical="center"/>
    </xf>
    <xf numFmtId="44" fontId="21" fillId="0" borderId="32" xfId="44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44" fontId="21" fillId="0" borderId="19" xfId="44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6" fillId="35" borderId="48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5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52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1" fillId="0" borderId="5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42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36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10" xfId="0" applyFont="1" applyBorder="1" applyAlignment="1">
      <alignment/>
    </xf>
    <xf numFmtId="44" fontId="20" fillId="0" borderId="19" xfId="44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7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13" fillId="0" borderId="4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6" fillId="0" borderId="23" xfId="0" applyFont="1" applyBorder="1" applyAlignment="1">
      <alignment/>
    </xf>
    <xf numFmtId="14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4" fontId="8" fillId="0" borderId="17" xfId="44" applyFont="1" applyBorder="1" applyAlignment="1">
      <alignment horizontal="left" vertical="center"/>
    </xf>
    <xf numFmtId="44" fontId="8" fillId="0" borderId="50" xfId="44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56</xdr:row>
      <xdr:rowOff>123825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2475" y="919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0</xdr:rowOff>
    </xdr:from>
    <xdr:to>
      <xdr:col>2</xdr:col>
      <xdr:colOff>600075</xdr:colOff>
      <xdr:row>3</xdr:row>
      <xdr:rowOff>123825</xdr:rowOff>
    </xdr:to>
    <xdr:pic>
      <xdr:nvPicPr>
        <xdr:cNvPr id="2" name="Picture 3" descr="PICTURE OF THE SEAL OF OKALOOSA COUN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showGridLines="0" tabSelected="1" zoomScalePageLayoutView="0" workbookViewId="0" topLeftCell="A23">
      <selection activeCell="I13" sqref="I13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2" customWidth="1"/>
    <col min="21" max="21" width="1.7109375" style="4" customWidth="1"/>
    <col min="22" max="16384" width="9.140625" style="4" customWidth="1"/>
  </cols>
  <sheetData>
    <row r="1" ht="12.75" customHeight="1"/>
    <row r="2" spans="4:19" ht="12.75" customHeight="1">
      <c r="D2" s="171" t="s">
        <v>126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4:20" ht="12.75" customHeight="1"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4"/>
    </row>
    <row r="4" spans="4:19" ht="12.75" customHeight="1">
      <c r="D4" s="150" t="s">
        <v>113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3:20" ht="12.75" customHeight="1">
      <c r="C5" s="141" t="s">
        <v>100</v>
      </c>
      <c r="D5" s="141"/>
      <c r="E5" s="83"/>
      <c r="F5" s="83"/>
      <c r="G5" s="149"/>
      <c r="H5" s="149"/>
      <c r="I5" s="149"/>
      <c r="J5" s="149"/>
      <c r="K5" s="149"/>
      <c r="L5" s="149"/>
      <c r="M5" s="149"/>
      <c r="N5" s="87"/>
      <c r="O5" s="87"/>
      <c r="P5" s="87"/>
      <c r="Q5" s="87"/>
      <c r="R5" s="87"/>
      <c r="S5" s="87"/>
      <c r="T5" s="87"/>
    </row>
    <row r="6" ht="12.75" customHeight="1"/>
    <row r="7" spans="3:18" ht="12.75" customHeight="1">
      <c r="C7" s="141" t="s">
        <v>104</v>
      </c>
      <c r="D7" s="141"/>
      <c r="E7" s="141"/>
      <c r="F7" s="83"/>
      <c r="G7" s="83" t="s">
        <v>111</v>
      </c>
      <c r="H7" s="149"/>
      <c r="I7" s="149"/>
      <c r="J7" s="149"/>
      <c r="K7" s="149"/>
      <c r="L7" s="149"/>
      <c r="M7" s="149"/>
      <c r="O7" s="83" t="s">
        <v>112</v>
      </c>
      <c r="P7" s="167"/>
      <c r="Q7" s="167"/>
      <c r="R7" s="83"/>
    </row>
    <row r="8" spans="4:20" ht="12.75" customHeight="1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3:20" ht="12.75" customHeight="1">
      <c r="C9" s="141" t="s">
        <v>102</v>
      </c>
      <c r="D9" s="141"/>
      <c r="E9"/>
      <c r="F9"/>
      <c r="G9" s="170"/>
      <c r="H9" s="170"/>
      <c r="I9" s="169"/>
      <c r="J9" s="169"/>
      <c r="K9" s="168"/>
      <c r="L9" s="168"/>
      <c r="M9" s="168"/>
      <c r="N9" s="102"/>
      <c r="O9" s="50"/>
      <c r="P9" s="50"/>
      <c r="Q9" s="50"/>
      <c r="R9" s="50"/>
      <c r="S9" s="50"/>
      <c r="T9" s="50"/>
    </row>
    <row r="10" spans="4:20" ht="12.75" customHeight="1">
      <c r="D10"/>
      <c r="E10"/>
      <c r="F10"/>
      <c r="G10" s="4" t="s">
        <v>106</v>
      </c>
      <c r="J10" s="155" t="s">
        <v>105</v>
      </c>
      <c r="K10" s="142"/>
      <c r="L10" s="142"/>
      <c r="M10" s="142"/>
      <c r="N10" s="173"/>
      <c r="O10" s="173"/>
      <c r="P10"/>
      <c r="Q10" s="173"/>
      <c r="R10" s="173"/>
      <c r="S10" s="50"/>
      <c r="T10" s="50"/>
    </row>
    <row r="11" spans="6:20" ht="12.75" customHeight="1">
      <c r="F11" s="112"/>
      <c r="J11" s="112"/>
      <c r="M11" s="112"/>
      <c r="N11" s="112"/>
      <c r="O11" s="112"/>
      <c r="P11" s="112"/>
      <c r="Q11" s="112"/>
      <c r="R11" s="112"/>
      <c r="S11" s="112"/>
      <c r="T11" s="50"/>
    </row>
    <row r="12" spans="2:19" ht="12.75" customHeight="1">
      <c r="B12" s="166" t="s">
        <v>114</v>
      </c>
      <c r="C12" s="166"/>
      <c r="D12" s="166"/>
      <c r="E12" s="166"/>
      <c r="G12" s="113" t="s">
        <v>115</v>
      </c>
      <c r="H12" s="122"/>
      <c r="I12" s="114" t="s">
        <v>116</v>
      </c>
      <c r="J12" s="112"/>
      <c r="K12" s="137"/>
      <c r="L12" s="138"/>
      <c r="M12" s="112"/>
      <c r="N12" s="112"/>
      <c r="O12" s="112"/>
      <c r="P12" s="112"/>
      <c r="Q12" s="112"/>
      <c r="R12" s="112"/>
      <c r="S12" s="112"/>
    </row>
    <row r="13" spans="2:12" ht="12.75" customHeight="1" thickBot="1">
      <c r="B13" s="166" t="s">
        <v>117</v>
      </c>
      <c r="C13" s="166"/>
      <c r="D13" s="166"/>
      <c r="E13" s="166"/>
      <c r="F13" s="166"/>
      <c r="G13" s="113" t="s">
        <v>115</v>
      </c>
      <c r="H13" s="122"/>
      <c r="I13" s="114" t="s">
        <v>116</v>
      </c>
      <c r="K13" s="139"/>
      <c r="L13" s="140"/>
    </row>
    <row r="14" spans="2:20" ht="12.75" customHeight="1">
      <c r="B14" s="156" t="s">
        <v>108</v>
      </c>
      <c r="C14" s="157"/>
      <c r="D14" s="157"/>
      <c r="E14" s="157"/>
      <c r="F14" s="157"/>
      <c r="G14" s="157"/>
      <c r="H14" s="157"/>
      <c r="I14" s="157"/>
      <c r="J14" s="158"/>
      <c r="L14" s="156" t="s">
        <v>36</v>
      </c>
      <c r="M14" s="157"/>
      <c r="N14" s="157"/>
      <c r="O14" s="157"/>
      <c r="P14" s="157"/>
      <c r="Q14" s="157"/>
      <c r="R14" s="157"/>
      <c r="S14" s="157"/>
      <c r="T14" s="158"/>
    </row>
    <row r="15" spans="2:20" ht="12.75" customHeight="1">
      <c r="B15" s="33"/>
      <c r="C15" s="155" t="s">
        <v>37</v>
      </c>
      <c r="D15" s="155"/>
      <c r="E15" s="155"/>
      <c r="F15" s="155"/>
      <c r="G15" s="155"/>
      <c r="H15" s="155"/>
      <c r="I15" s="34">
        <v>540005</v>
      </c>
      <c r="J15" s="35"/>
      <c r="L15" s="33"/>
      <c r="M15" s="2"/>
      <c r="N15" s="2"/>
      <c r="O15" s="2"/>
      <c r="P15" s="2"/>
      <c r="Q15" s="2"/>
      <c r="R15" s="2"/>
      <c r="S15" s="34">
        <v>555001</v>
      </c>
      <c r="T15" s="36"/>
    </row>
    <row r="16" spans="2:20" ht="12.75" customHeight="1">
      <c r="B16" s="33"/>
      <c r="C16" s="154"/>
      <c r="D16" s="154"/>
      <c r="E16" s="154"/>
      <c r="F16" s="155"/>
      <c r="G16" s="155"/>
      <c r="H16" s="155"/>
      <c r="I16" s="155"/>
      <c r="J16" s="35"/>
      <c r="L16" s="33"/>
      <c r="M16" s="149"/>
      <c r="N16" s="149"/>
      <c r="O16" s="149"/>
      <c r="P16" s="149"/>
      <c r="Q16" s="149"/>
      <c r="R16" s="149"/>
      <c r="S16" s="149"/>
      <c r="T16" s="37"/>
    </row>
    <row r="17" spans="2:20" ht="12.75" customHeight="1">
      <c r="B17" s="33"/>
      <c r="C17" s="154" t="s">
        <v>38</v>
      </c>
      <c r="D17" s="154"/>
      <c r="E17" s="154"/>
      <c r="F17" s="149"/>
      <c r="G17" s="149"/>
      <c r="H17" s="149"/>
      <c r="I17" s="149"/>
      <c r="J17" s="35"/>
      <c r="L17" s="33"/>
      <c r="M17" s="2" t="s">
        <v>39</v>
      </c>
      <c r="N17" s="2"/>
      <c r="O17" s="2"/>
      <c r="P17" s="2"/>
      <c r="Q17" s="2"/>
      <c r="R17" s="2"/>
      <c r="S17" s="2"/>
      <c r="T17" s="36"/>
    </row>
    <row r="18" spans="2:20" ht="12.75" customHeight="1">
      <c r="B18" s="33"/>
      <c r="C18" s="154" t="s">
        <v>40</v>
      </c>
      <c r="D18" s="154"/>
      <c r="E18" s="154"/>
      <c r="F18" s="164"/>
      <c r="G18" s="164"/>
      <c r="H18" s="164"/>
      <c r="I18" s="164"/>
      <c r="J18" s="35"/>
      <c r="L18" s="33"/>
      <c r="M18" s="2"/>
      <c r="N18" s="2"/>
      <c r="O18" s="2"/>
      <c r="P18" s="2"/>
      <c r="Q18" s="2"/>
      <c r="R18" s="2"/>
      <c r="S18" s="2"/>
      <c r="T18" s="36"/>
    </row>
    <row r="19" spans="2:20" ht="12.75" customHeight="1">
      <c r="B19" s="33"/>
      <c r="C19" s="154" t="s">
        <v>41</v>
      </c>
      <c r="D19" s="154"/>
      <c r="E19" s="154"/>
      <c r="F19" s="164"/>
      <c r="G19" s="164"/>
      <c r="H19" s="164"/>
      <c r="I19" s="164"/>
      <c r="J19" s="35"/>
      <c r="L19" s="33"/>
      <c r="M19" s="149"/>
      <c r="N19" s="149"/>
      <c r="O19" s="149"/>
      <c r="P19" s="149"/>
      <c r="Q19" s="149"/>
      <c r="R19" s="149"/>
      <c r="S19" s="149"/>
      <c r="T19" s="37"/>
    </row>
    <row r="20" spans="2:20" ht="12.75" customHeight="1">
      <c r="B20" s="33"/>
      <c r="C20" s="154" t="s">
        <v>42</v>
      </c>
      <c r="D20" s="154"/>
      <c r="E20" s="154"/>
      <c r="F20" s="164"/>
      <c r="G20" s="164"/>
      <c r="H20" s="164"/>
      <c r="I20" s="164"/>
      <c r="J20" s="35"/>
      <c r="L20" s="33"/>
      <c r="M20" s="165" t="s">
        <v>43</v>
      </c>
      <c r="N20" s="165"/>
      <c r="O20" s="165"/>
      <c r="P20" s="165"/>
      <c r="Q20" s="165"/>
      <c r="R20" s="165"/>
      <c r="S20" s="165"/>
      <c r="T20" s="36"/>
    </row>
    <row r="21" spans="2:20" ht="12.75" customHeight="1">
      <c r="B21" s="33"/>
      <c r="C21" s="155"/>
      <c r="D21" s="155"/>
      <c r="E21" s="155"/>
      <c r="F21" s="155"/>
      <c r="G21" s="155"/>
      <c r="H21" s="155"/>
      <c r="I21" s="155"/>
      <c r="J21" s="35"/>
      <c r="L21" s="33"/>
      <c r="M21" s="2"/>
      <c r="N21" s="2"/>
      <c r="O21" s="2"/>
      <c r="P21" s="2"/>
      <c r="Q21" s="2"/>
      <c r="R21" s="2"/>
      <c r="S21" s="2"/>
      <c r="T21" s="36"/>
    </row>
    <row r="22" spans="2:20" ht="12.75" customHeight="1">
      <c r="B22" s="33"/>
      <c r="C22" s="95"/>
      <c r="D22" s="2"/>
      <c r="E22" s="117"/>
      <c r="F22" s="2"/>
      <c r="G22" s="146">
        <f>PRODUCT(C22,E22)</f>
        <v>0</v>
      </c>
      <c r="H22" s="146"/>
      <c r="I22" s="146"/>
      <c r="J22" s="35"/>
      <c r="L22" s="33"/>
      <c r="M22" s="2" t="s">
        <v>40</v>
      </c>
      <c r="N22" s="2"/>
      <c r="O22" s="149"/>
      <c r="P22" s="149"/>
      <c r="Q22" s="149"/>
      <c r="R22" s="149"/>
      <c r="S22" s="149"/>
      <c r="T22" s="37"/>
    </row>
    <row r="23" spans="2:20" ht="12.75" customHeight="1">
      <c r="B23" s="33"/>
      <c r="C23" s="38" t="s">
        <v>44</v>
      </c>
      <c r="D23" s="1" t="s">
        <v>45</v>
      </c>
      <c r="E23" s="1" t="s">
        <v>46</v>
      </c>
      <c r="F23" s="1" t="s">
        <v>47</v>
      </c>
      <c r="G23" s="155" t="s">
        <v>48</v>
      </c>
      <c r="H23" s="155"/>
      <c r="I23" s="155"/>
      <c r="J23" s="35"/>
      <c r="L23" s="33"/>
      <c r="M23" s="31" t="s">
        <v>41</v>
      </c>
      <c r="N23" s="2"/>
      <c r="O23" s="164"/>
      <c r="P23" s="164"/>
      <c r="Q23" s="164"/>
      <c r="R23" s="164"/>
      <c r="S23" s="164"/>
      <c r="T23" s="37"/>
    </row>
    <row r="24" spans="2:20" ht="12.75" customHeight="1" thickBot="1">
      <c r="B24" s="33"/>
      <c r="C24" s="2"/>
      <c r="D24" s="2"/>
      <c r="E24" s="2"/>
      <c r="F24" s="2"/>
      <c r="G24" s="2"/>
      <c r="H24" s="2"/>
      <c r="I24" s="2"/>
      <c r="J24" s="35"/>
      <c r="L24" s="33"/>
      <c r="M24" s="2"/>
      <c r="N24" s="2"/>
      <c r="O24" s="2"/>
      <c r="P24" s="2"/>
      <c r="Q24" s="2"/>
      <c r="R24" s="2"/>
      <c r="S24" s="2"/>
      <c r="T24" s="36"/>
    </row>
    <row r="25" spans="2:20" ht="12.75" customHeight="1" thickBot="1">
      <c r="B25" s="33"/>
      <c r="C25" s="2" t="s">
        <v>49</v>
      </c>
      <c r="D25" s="2"/>
      <c r="E25" s="2"/>
      <c r="F25" s="2"/>
      <c r="G25" s="97"/>
      <c r="H25" s="2"/>
      <c r="I25" s="97"/>
      <c r="J25" s="35"/>
      <c r="L25" s="33"/>
      <c r="M25" s="2" t="s">
        <v>50</v>
      </c>
      <c r="N25" s="2"/>
      <c r="O25" s="123"/>
      <c r="P25" s="2"/>
      <c r="Q25" s="97"/>
      <c r="R25" s="2"/>
      <c r="S25" s="97"/>
      <c r="T25" s="36"/>
    </row>
    <row r="26" spans="2:20" ht="12.75" customHeight="1" thickBot="1">
      <c r="B26" s="39"/>
      <c r="C26" s="40" t="s">
        <v>51</v>
      </c>
      <c r="D26" s="40"/>
      <c r="E26" s="40"/>
      <c r="F26" s="40"/>
      <c r="G26" s="41" t="s">
        <v>52</v>
      </c>
      <c r="H26" s="41"/>
      <c r="I26" s="41" t="s">
        <v>53</v>
      </c>
      <c r="J26" s="42"/>
      <c r="L26" s="39"/>
      <c r="M26" s="40"/>
      <c r="N26" s="40"/>
      <c r="O26" s="41" t="s">
        <v>48</v>
      </c>
      <c r="P26" s="40"/>
      <c r="Q26" s="41" t="s">
        <v>52</v>
      </c>
      <c r="R26" s="40"/>
      <c r="S26" s="41" t="s">
        <v>53</v>
      </c>
      <c r="T26" s="43"/>
    </row>
    <row r="27" ht="12.75" customHeight="1" thickBot="1"/>
    <row r="28" spans="2:20" ht="12.75" customHeight="1">
      <c r="B28" s="156" t="s">
        <v>107</v>
      </c>
      <c r="C28" s="157"/>
      <c r="D28" s="157"/>
      <c r="E28" s="157"/>
      <c r="F28" s="157"/>
      <c r="G28" s="157"/>
      <c r="H28" s="157"/>
      <c r="I28" s="157"/>
      <c r="J28" s="158"/>
      <c r="L28" s="156" t="s">
        <v>109</v>
      </c>
      <c r="M28" s="157"/>
      <c r="N28" s="157"/>
      <c r="O28" s="157"/>
      <c r="P28" s="157"/>
      <c r="Q28" s="157"/>
      <c r="R28" s="157"/>
      <c r="S28" s="157"/>
      <c r="T28" s="158"/>
    </row>
    <row r="29" spans="2:20" ht="12.75" customHeight="1">
      <c r="B29" s="33"/>
      <c r="C29" s="2"/>
      <c r="D29" s="2"/>
      <c r="E29" s="2"/>
      <c r="F29" s="2"/>
      <c r="G29" s="2"/>
      <c r="H29" s="2"/>
      <c r="I29" s="34">
        <v>540002</v>
      </c>
      <c r="J29" s="35"/>
      <c r="L29" s="33"/>
      <c r="M29" s="2"/>
      <c r="N29" s="2"/>
      <c r="O29" s="2"/>
      <c r="P29" s="2"/>
      <c r="Q29" s="2"/>
      <c r="R29" s="2"/>
      <c r="S29" s="34">
        <v>540002</v>
      </c>
      <c r="T29" s="36"/>
    </row>
    <row r="30" spans="2:20" ht="12.75" customHeight="1">
      <c r="B30" s="33"/>
      <c r="C30" s="2" t="s">
        <v>54</v>
      </c>
      <c r="D30" s="2"/>
      <c r="E30" s="2"/>
      <c r="F30" s="2"/>
      <c r="G30" s="2"/>
      <c r="H30" s="2"/>
      <c r="I30" s="2"/>
      <c r="J30" s="35"/>
      <c r="L30" s="33"/>
      <c r="M30" s="44" t="s">
        <v>55</v>
      </c>
      <c r="N30" s="2"/>
      <c r="O30" s="2"/>
      <c r="P30" s="2"/>
      <c r="Q30" s="2"/>
      <c r="R30" s="2"/>
      <c r="S30" s="2"/>
      <c r="T30" s="36"/>
    </row>
    <row r="31" spans="2:20" ht="12.75" customHeight="1">
      <c r="B31" s="33"/>
      <c r="C31" s="96"/>
      <c r="D31" s="2"/>
      <c r="E31" s="5">
        <v>0.58</v>
      </c>
      <c r="F31" s="2"/>
      <c r="G31" s="146">
        <f>C31*E31</f>
        <v>0</v>
      </c>
      <c r="H31" s="146"/>
      <c r="I31" s="146"/>
      <c r="J31" s="35"/>
      <c r="L31" s="33"/>
      <c r="M31" s="95"/>
      <c r="N31" s="2"/>
      <c r="O31" s="117">
        <v>7</v>
      </c>
      <c r="P31" s="1" t="s">
        <v>47</v>
      </c>
      <c r="Q31" s="146">
        <f>O31*M31</f>
        <v>0</v>
      </c>
      <c r="R31" s="146"/>
      <c r="S31" s="146"/>
      <c r="T31" s="36"/>
    </row>
    <row r="32" spans="2:20" ht="12.75" customHeight="1">
      <c r="B32" s="33"/>
      <c r="C32" s="1" t="s">
        <v>56</v>
      </c>
      <c r="D32" s="1" t="s">
        <v>45</v>
      </c>
      <c r="E32" s="1" t="s">
        <v>57</v>
      </c>
      <c r="F32" s="46" t="s">
        <v>47</v>
      </c>
      <c r="G32" s="2"/>
      <c r="H32" s="2"/>
      <c r="I32" s="2"/>
      <c r="J32" s="35"/>
      <c r="L32" s="33"/>
      <c r="M32" s="1" t="s">
        <v>58</v>
      </c>
      <c r="N32" s="1"/>
      <c r="O32" s="47" t="s">
        <v>59</v>
      </c>
      <c r="Q32" s="2"/>
      <c r="R32" s="2"/>
      <c r="S32" s="2"/>
      <c r="T32" s="36"/>
    </row>
    <row r="33" spans="2:20" ht="12.75" customHeight="1">
      <c r="B33" s="33"/>
      <c r="C33" s="2"/>
      <c r="D33" s="2"/>
      <c r="E33" s="2"/>
      <c r="F33" s="2"/>
      <c r="G33" s="2"/>
      <c r="H33" s="2"/>
      <c r="I33" s="2"/>
      <c r="J33" s="35"/>
      <c r="L33" s="33"/>
      <c r="M33" s="147" t="s">
        <v>60</v>
      </c>
      <c r="N33" s="148"/>
      <c r="O33" s="148"/>
      <c r="P33" s="148"/>
      <c r="Q33" s="148"/>
      <c r="R33" s="148"/>
      <c r="S33" s="148"/>
      <c r="T33" s="36"/>
    </row>
    <row r="34" spans="2:20" ht="12.75" customHeight="1">
      <c r="B34" s="33"/>
      <c r="C34" s="2" t="s">
        <v>61</v>
      </c>
      <c r="D34" s="2"/>
      <c r="E34" s="2"/>
      <c r="F34" s="2"/>
      <c r="G34" s="2"/>
      <c r="H34" s="2"/>
      <c r="I34" s="2"/>
      <c r="J34" s="35"/>
      <c r="L34" s="33"/>
      <c r="M34" s="44" t="s">
        <v>62</v>
      </c>
      <c r="N34" s="2"/>
      <c r="O34" s="48"/>
      <c r="P34" s="2"/>
      <c r="Q34" s="2"/>
      <c r="R34" s="2"/>
      <c r="S34" s="2"/>
      <c r="T34" s="36"/>
    </row>
    <row r="35" spans="2:20" ht="12.75" customHeight="1">
      <c r="B35" s="33"/>
      <c r="C35" s="95"/>
      <c r="D35" s="2"/>
      <c r="E35" s="117"/>
      <c r="F35" s="2"/>
      <c r="G35" s="146">
        <f>E35*C35</f>
        <v>0</v>
      </c>
      <c r="H35" s="146"/>
      <c r="I35" s="146"/>
      <c r="J35" s="35"/>
      <c r="L35" s="33"/>
      <c r="M35" s="95"/>
      <c r="N35" s="2"/>
      <c r="O35" s="117">
        <v>12</v>
      </c>
      <c r="P35" s="1" t="s">
        <v>47</v>
      </c>
      <c r="Q35" s="146">
        <f>O35*M35</f>
        <v>0</v>
      </c>
      <c r="R35" s="146"/>
      <c r="S35" s="146"/>
      <c r="T35" s="36"/>
    </row>
    <row r="36" spans="2:20" ht="12.75" customHeight="1">
      <c r="B36" s="33"/>
      <c r="C36" s="1" t="s">
        <v>63</v>
      </c>
      <c r="D36" s="1" t="s">
        <v>45</v>
      </c>
      <c r="E36" s="1" t="s">
        <v>64</v>
      </c>
      <c r="F36" s="46" t="s">
        <v>47</v>
      </c>
      <c r="G36" s="2"/>
      <c r="H36" s="2"/>
      <c r="I36" s="2"/>
      <c r="J36" s="35"/>
      <c r="L36" s="33"/>
      <c r="M36" s="1" t="s">
        <v>58</v>
      </c>
      <c r="N36" s="1"/>
      <c r="O36" s="47" t="s">
        <v>59</v>
      </c>
      <c r="Q36" s="2"/>
      <c r="R36" s="2"/>
      <c r="S36" s="2"/>
      <c r="T36" s="36"/>
    </row>
    <row r="37" spans="2:20" ht="12.75" customHeight="1">
      <c r="B37" s="33"/>
      <c r="C37" s="2"/>
      <c r="D37" s="2"/>
      <c r="E37" s="2"/>
      <c r="F37" s="2"/>
      <c r="G37" s="2"/>
      <c r="H37" s="2"/>
      <c r="I37" s="2"/>
      <c r="J37" s="35"/>
      <c r="L37" s="33"/>
      <c r="M37" s="147" t="s">
        <v>94</v>
      </c>
      <c r="N37" s="148"/>
      <c r="O37" s="148"/>
      <c r="P37" s="148"/>
      <c r="Q37" s="148"/>
      <c r="R37" s="148"/>
      <c r="S37" s="148"/>
      <c r="T37" s="36"/>
    </row>
    <row r="38" spans="2:20" ht="12.75" customHeight="1">
      <c r="B38" s="33"/>
      <c r="C38" s="2" t="s">
        <v>65</v>
      </c>
      <c r="D38" s="2"/>
      <c r="E38" s="2"/>
      <c r="F38" s="2"/>
      <c r="G38" s="2"/>
      <c r="H38" s="2"/>
      <c r="I38" s="2"/>
      <c r="J38" s="35"/>
      <c r="L38" s="33"/>
      <c r="M38" s="44" t="s">
        <v>66</v>
      </c>
      <c r="N38" s="2"/>
      <c r="O38" s="48"/>
      <c r="P38" s="2"/>
      <c r="Q38" s="2"/>
      <c r="R38" s="2"/>
      <c r="S38" s="2"/>
      <c r="T38" s="36"/>
    </row>
    <row r="39" spans="2:20" ht="12.75" customHeight="1">
      <c r="B39" s="33"/>
      <c r="C39" s="95"/>
      <c r="D39" s="2"/>
      <c r="E39" s="117"/>
      <c r="F39" s="2"/>
      <c r="G39" s="146">
        <f>E39*C39</f>
        <v>0</v>
      </c>
      <c r="H39" s="146"/>
      <c r="I39" s="146"/>
      <c r="J39" s="35"/>
      <c r="L39" s="33"/>
      <c r="M39" s="95"/>
      <c r="N39" s="2"/>
      <c r="O39" s="117">
        <v>22</v>
      </c>
      <c r="P39" s="1" t="s">
        <v>47</v>
      </c>
      <c r="Q39" s="146">
        <f>O39*M39</f>
        <v>0</v>
      </c>
      <c r="R39" s="146"/>
      <c r="S39" s="146"/>
      <c r="T39" s="36"/>
    </row>
    <row r="40" spans="2:20" ht="12.75" customHeight="1">
      <c r="B40" s="33"/>
      <c r="C40" s="1" t="s">
        <v>67</v>
      </c>
      <c r="D40" s="1" t="s">
        <v>45</v>
      </c>
      <c r="E40" s="1" t="s">
        <v>68</v>
      </c>
      <c r="F40" s="46" t="s">
        <v>47</v>
      </c>
      <c r="G40" s="2"/>
      <c r="H40" s="2"/>
      <c r="I40" s="2"/>
      <c r="J40" s="35"/>
      <c r="L40" s="33"/>
      <c r="M40" s="1" t="s">
        <v>58</v>
      </c>
      <c r="N40" s="1"/>
      <c r="O40" s="1" t="s">
        <v>59</v>
      </c>
      <c r="Q40" s="2"/>
      <c r="R40" s="2"/>
      <c r="S40" s="2"/>
      <c r="T40" s="36"/>
    </row>
    <row r="41" spans="2:20" ht="12.75" customHeight="1">
      <c r="B41" s="33"/>
      <c r="C41" s="2"/>
      <c r="D41" s="2"/>
      <c r="E41" s="2"/>
      <c r="F41" s="2"/>
      <c r="G41" s="2"/>
      <c r="H41" s="2"/>
      <c r="I41" s="2"/>
      <c r="J41" s="35"/>
      <c r="L41" s="33"/>
      <c r="M41" s="147" t="s">
        <v>69</v>
      </c>
      <c r="N41" s="147"/>
      <c r="O41" s="147"/>
      <c r="P41" s="147"/>
      <c r="Q41" s="147"/>
      <c r="R41" s="147"/>
      <c r="S41" s="147"/>
      <c r="T41" s="36"/>
    </row>
    <row r="42" spans="2:20" ht="12.75" customHeight="1">
      <c r="B42" s="33"/>
      <c r="C42" s="2" t="s">
        <v>70</v>
      </c>
      <c r="D42" s="2"/>
      <c r="E42" s="31" t="s">
        <v>71</v>
      </c>
      <c r="F42" s="2"/>
      <c r="G42" s="146"/>
      <c r="H42" s="146"/>
      <c r="I42" s="146"/>
      <c r="J42" s="35"/>
      <c r="L42" s="33"/>
      <c r="M42" s="2"/>
      <c r="N42" s="2"/>
      <c r="O42" s="2"/>
      <c r="P42" s="2"/>
      <c r="Q42" s="146">
        <f>SUM(Q31,Q35,Q39)</f>
        <v>0</v>
      </c>
      <c r="R42" s="149"/>
      <c r="S42" s="149"/>
      <c r="T42" s="36"/>
    </row>
    <row r="43" spans="2:20" ht="12.75" customHeight="1" thickBot="1">
      <c r="B43" s="33"/>
      <c r="C43" s="2"/>
      <c r="D43" s="2"/>
      <c r="E43" s="31"/>
      <c r="F43" s="2"/>
      <c r="G43" s="2"/>
      <c r="H43" s="2"/>
      <c r="I43" s="2"/>
      <c r="J43" s="35"/>
      <c r="L43" s="39"/>
      <c r="M43" s="40"/>
      <c r="N43" s="40"/>
      <c r="O43" s="40"/>
      <c r="P43" s="40"/>
      <c r="Q43" s="161" t="s">
        <v>48</v>
      </c>
      <c r="R43" s="161"/>
      <c r="S43" s="161"/>
      <c r="T43" s="43"/>
    </row>
    <row r="44" spans="2:10" ht="12.75" customHeight="1" thickBot="1">
      <c r="B44" s="33"/>
      <c r="C44" s="2" t="s">
        <v>72</v>
      </c>
      <c r="D44" s="2"/>
      <c r="E44" s="31" t="s">
        <v>73</v>
      </c>
      <c r="F44" s="2"/>
      <c r="G44" s="146"/>
      <c r="H44" s="146"/>
      <c r="I44" s="146"/>
      <c r="J44" s="35"/>
    </row>
    <row r="45" spans="2:20" ht="12.75" customHeight="1">
      <c r="B45" s="33"/>
      <c r="C45" s="2"/>
      <c r="D45" s="2"/>
      <c r="E45" s="31"/>
      <c r="F45" s="2"/>
      <c r="G45" s="2"/>
      <c r="H45" s="2"/>
      <c r="I45" s="2"/>
      <c r="J45" s="35"/>
      <c r="L45" s="156" t="s">
        <v>74</v>
      </c>
      <c r="M45" s="157"/>
      <c r="N45" s="157"/>
      <c r="O45" s="157"/>
      <c r="P45" s="157"/>
      <c r="Q45" s="157"/>
      <c r="R45" s="157"/>
      <c r="S45" s="157"/>
      <c r="T45" s="158"/>
    </row>
    <row r="46" spans="2:20" ht="12.75" customHeight="1">
      <c r="B46" s="33"/>
      <c r="C46" s="2" t="s">
        <v>75</v>
      </c>
      <c r="D46" s="2"/>
      <c r="E46" s="31" t="s">
        <v>76</v>
      </c>
      <c r="F46" s="2"/>
      <c r="G46" s="146"/>
      <c r="H46" s="146"/>
      <c r="I46" s="146"/>
      <c r="J46" s="35"/>
      <c r="L46" s="33"/>
      <c r="M46" s="2"/>
      <c r="N46" s="2"/>
      <c r="O46" s="2"/>
      <c r="P46" s="2"/>
      <c r="Q46" s="2"/>
      <c r="R46" s="2"/>
      <c r="S46" s="34">
        <v>540002</v>
      </c>
      <c r="T46" s="36"/>
    </row>
    <row r="47" spans="2:20" ht="12.75" customHeight="1">
      <c r="B47" s="33"/>
      <c r="C47" s="2"/>
      <c r="D47" s="2"/>
      <c r="E47" s="2"/>
      <c r="F47" s="2"/>
      <c r="G47" s="1"/>
      <c r="H47" s="1"/>
      <c r="I47" s="1"/>
      <c r="J47" s="35"/>
      <c r="L47" s="33"/>
      <c r="M47" s="2"/>
      <c r="N47" s="2"/>
      <c r="O47" s="2"/>
      <c r="P47" s="2"/>
      <c r="Q47" s="2"/>
      <c r="R47" s="2"/>
      <c r="S47" s="2"/>
      <c r="T47" s="36"/>
    </row>
    <row r="48" spans="2:20" ht="12.75" customHeight="1">
      <c r="B48" s="33"/>
      <c r="C48" s="2"/>
      <c r="D48" s="2"/>
      <c r="E48" s="2"/>
      <c r="F48" s="2"/>
      <c r="G48" s="146">
        <f>SUM(G31,G35,G39,G42,G44,G46)</f>
        <v>0</v>
      </c>
      <c r="H48" s="146"/>
      <c r="I48" s="146"/>
      <c r="J48" s="35"/>
      <c r="L48" s="33"/>
      <c r="M48" s="2" t="s">
        <v>77</v>
      </c>
      <c r="N48" s="149"/>
      <c r="O48" s="149"/>
      <c r="P48" s="149"/>
      <c r="Q48" s="149"/>
      <c r="R48" s="2"/>
      <c r="S48" s="45"/>
      <c r="T48" s="36"/>
    </row>
    <row r="49" spans="2:20" ht="12.75" customHeight="1">
      <c r="B49" s="33"/>
      <c r="C49" s="2"/>
      <c r="D49" s="2"/>
      <c r="E49" s="2"/>
      <c r="F49" s="2"/>
      <c r="G49" s="155" t="s">
        <v>48</v>
      </c>
      <c r="H49" s="155"/>
      <c r="I49" s="155"/>
      <c r="J49" s="35"/>
      <c r="L49" s="33"/>
      <c r="M49" s="2" t="s">
        <v>77</v>
      </c>
      <c r="N49" s="149"/>
      <c r="O49" s="149"/>
      <c r="P49" s="149"/>
      <c r="Q49" s="149"/>
      <c r="R49" s="2"/>
      <c r="S49" s="45"/>
      <c r="T49" s="36"/>
    </row>
    <row r="50" spans="2:20" ht="12.75" customHeight="1" thickBot="1">
      <c r="B50" s="33"/>
      <c r="C50" s="2"/>
      <c r="D50" s="2"/>
      <c r="E50" s="2"/>
      <c r="F50" s="2"/>
      <c r="G50" s="2"/>
      <c r="H50" s="2"/>
      <c r="I50" s="2"/>
      <c r="J50" s="35"/>
      <c r="L50" s="33"/>
      <c r="M50" s="2" t="s">
        <v>77</v>
      </c>
      <c r="N50" s="149"/>
      <c r="O50" s="149"/>
      <c r="P50" s="149"/>
      <c r="Q50" s="149"/>
      <c r="R50" s="2"/>
      <c r="S50" s="45"/>
      <c r="T50" s="36"/>
    </row>
    <row r="51" spans="2:20" ht="12.75" customHeight="1" thickBot="1">
      <c r="B51" s="33"/>
      <c r="C51" s="2" t="s">
        <v>49</v>
      </c>
      <c r="D51" s="2"/>
      <c r="E51" s="2"/>
      <c r="F51" s="2"/>
      <c r="G51" s="97"/>
      <c r="H51" s="2"/>
      <c r="I51" s="97"/>
      <c r="J51" s="35"/>
      <c r="L51" s="33"/>
      <c r="M51" s="2"/>
      <c r="N51" s="2"/>
      <c r="O51" s="2"/>
      <c r="P51" s="2"/>
      <c r="Q51" s="2"/>
      <c r="R51" s="2"/>
      <c r="S51" s="98">
        <f>SUM(S48,S49,S50)</f>
        <v>0</v>
      </c>
      <c r="T51" s="36"/>
    </row>
    <row r="52" spans="2:20" ht="12.75" customHeight="1" thickBot="1">
      <c r="B52" s="33"/>
      <c r="C52" s="2" t="s">
        <v>51</v>
      </c>
      <c r="D52" s="2"/>
      <c r="E52" s="2"/>
      <c r="F52" s="2"/>
      <c r="G52" s="1" t="s">
        <v>52</v>
      </c>
      <c r="H52" s="1"/>
      <c r="I52" s="1" t="s">
        <v>53</v>
      </c>
      <c r="J52" s="35"/>
      <c r="L52" s="33"/>
      <c r="M52" s="2"/>
      <c r="N52" s="2"/>
      <c r="O52" s="2"/>
      <c r="P52" s="2"/>
      <c r="Q52" s="2"/>
      <c r="R52" s="2"/>
      <c r="S52" s="1" t="s">
        <v>48</v>
      </c>
      <c r="T52" s="36"/>
    </row>
    <row r="53" spans="2:20" ht="12.75" customHeight="1" thickBot="1">
      <c r="B53" s="162" t="s">
        <v>118</v>
      </c>
      <c r="C53" s="163"/>
      <c r="D53" s="163"/>
      <c r="E53" s="163"/>
      <c r="F53" s="163"/>
      <c r="G53" s="163"/>
      <c r="H53" s="163"/>
      <c r="I53" s="163"/>
      <c r="J53" s="163"/>
      <c r="K53" s="67"/>
      <c r="L53" s="115"/>
      <c r="M53" s="115"/>
      <c r="N53" s="115"/>
      <c r="O53" s="115"/>
      <c r="P53" s="115"/>
      <c r="Q53" s="115"/>
      <c r="R53" s="115"/>
      <c r="S53" s="116"/>
      <c r="T53" s="36"/>
    </row>
    <row r="54" spans="2:20" ht="12.75" customHeight="1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</row>
    <row r="55" spans="2:20" ht="12.75" customHeight="1">
      <c r="B55" s="13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3"/>
    </row>
    <row r="56" spans="2:20" ht="12.75" customHeight="1">
      <c r="B56" s="13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3"/>
    </row>
    <row r="57" spans="2:20" ht="12.75" customHeight="1" thickBot="1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6"/>
    </row>
    <row r="58" spans="2:19" ht="12.75" customHeight="1">
      <c r="B58" s="143" t="s">
        <v>97</v>
      </c>
      <c r="C58" s="144"/>
      <c r="D58" s="144"/>
      <c r="E58" s="144"/>
      <c r="F58" s="2"/>
      <c r="G58" s="145"/>
      <c r="H58" s="145"/>
      <c r="I58" s="145"/>
      <c r="J58" s="2"/>
      <c r="K58" s="2"/>
      <c r="L58" s="35"/>
      <c r="M58" s="159"/>
      <c r="N58" s="160"/>
      <c r="O58" s="160"/>
      <c r="P58" s="160"/>
      <c r="Q58" s="160"/>
      <c r="R58" s="160"/>
      <c r="S58" s="160"/>
    </row>
    <row r="59" spans="2:14" ht="12.75" customHeight="1">
      <c r="B59" s="153" t="s">
        <v>78</v>
      </c>
      <c r="C59" s="154"/>
      <c r="D59" s="154"/>
      <c r="E59" s="154"/>
      <c r="F59" s="2"/>
      <c r="G59" s="2"/>
      <c r="H59" s="2"/>
      <c r="I59" s="2"/>
      <c r="J59" s="2"/>
      <c r="K59" s="2"/>
      <c r="L59" s="35"/>
      <c r="M59" s="4" t="s">
        <v>79</v>
      </c>
      <c r="N59" s="2"/>
    </row>
    <row r="60" spans="2:20" ht="12.75" customHeight="1">
      <c r="B60" s="33"/>
      <c r="C60" s="2"/>
      <c r="D60" s="2"/>
      <c r="E60" s="2"/>
      <c r="F60" s="2"/>
      <c r="G60" s="2"/>
      <c r="H60" s="2"/>
      <c r="I60" s="2"/>
      <c r="J60" s="2"/>
      <c r="K60" s="2"/>
      <c r="L60" s="35"/>
      <c r="N60" s="155" t="s">
        <v>134</v>
      </c>
      <c r="O60" s="142"/>
      <c r="P60" s="142"/>
      <c r="Q60" s="142"/>
      <c r="S60" s="142" t="s">
        <v>80</v>
      </c>
      <c r="T60" s="142"/>
    </row>
    <row r="61" spans="2:12" ht="12.75" customHeight="1">
      <c r="B61" s="106" t="s">
        <v>81</v>
      </c>
      <c r="C61" s="31"/>
      <c r="D61" s="31"/>
      <c r="E61" s="31"/>
      <c r="F61" s="2"/>
      <c r="G61" s="151"/>
      <c r="H61" s="151"/>
      <c r="I61" s="151"/>
      <c r="J61" s="2"/>
      <c r="K61" s="2"/>
      <c r="L61" s="35"/>
    </row>
    <row r="62" spans="2:19" ht="12.75" customHeight="1">
      <c r="B62" s="105" t="s">
        <v>82</v>
      </c>
      <c r="C62" s="31"/>
      <c r="D62" s="31"/>
      <c r="E62" s="31"/>
      <c r="F62" s="2"/>
      <c r="G62" s="2"/>
      <c r="H62" s="2"/>
      <c r="I62" s="2"/>
      <c r="J62" s="2"/>
      <c r="K62" s="2"/>
      <c r="L62" s="35"/>
      <c r="M62" s="4" t="s">
        <v>79</v>
      </c>
      <c r="O62" s="4" t="s">
        <v>138</v>
      </c>
      <c r="S62" s="4" t="s">
        <v>129</v>
      </c>
    </row>
    <row r="63" spans="2:19" ht="12.75" customHeight="1">
      <c r="B63" s="33"/>
      <c r="C63" s="2"/>
      <c r="D63" s="2"/>
      <c r="E63" s="2"/>
      <c r="F63" s="2"/>
      <c r="G63" s="2"/>
      <c r="H63" s="2"/>
      <c r="I63" s="2"/>
      <c r="J63" s="2"/>
      <c r="K63" s="2"/>
      <c r="L63" s="35"/>
      <c r="O63" s="128" t="s">
        <v>135</v>
      </c>
      <c r="P63" s="128"/>
      <c r="Q63" s="128"/>
      <c r="S63" s="126" t="s">
        <v>80</v>
      </c>
    </row>
    <row r="64" spans="2:20" ht="15" customHeight="1">
      <c r="B64" s="106" t="s">
        <v>83</v>
      </c>
      <c r="C64" s="31"/>
      <c r="D64" s="31"/>
      <c r="E64" s="31"/>
      <c r="F64" s="2"/>
      <c r="G64" s="2"/>
      <c r="H64" s="2"/>
      <c r="I64" s="103">
        <v>0.8</v>
      </c>
      <c r="J64" s="2"/>
      <c r="K64" s="2"/>
      <c r="L64" s="35"/>
      <c r="O64" s="155"/>
      <c r="P64" s="155"/>
      <c r="Q64" s="155"/>
      <c r="T64" s="92"/>
    </row>
    <row r="65" spans="2:20" ht="15" customHeight="1">
      <c r="B65" s="33"/>
      <c r="C65" s="2"/>
      <c r="D65" s="2"/>
      <c r="E65" s="2"/>
      <c r="F65" s="2"/>
      <c r="G65" s="2"/>
      <c r="H65" s="2"/>
      <c r="I65" s="2"/>
      <c r="J65" s="2"/>
      <c r="K65" s="2"/>
      <c r="L65" s="35"/>
      <c r="M65" s="4" t="s">
        <v>79</v>
      </c>
      <c r="N65" s="1"/>
      <c r="T65" s="1"/>
    </row>
    <row r="66" spans="2:20" ht="15" customHeight="1" thickBot="1">
      <c r="B66" s="106" t="s">
        <v>84</v>
      </c>
      <c r="C66" s="104"/>
      <c r="D66" s="104"/>
      <c r="E66" s="104"/>
      <c r="F66" s="2"/>
      <c r="G66" s="152"/>
      <c r="H66" s="152"/>
      <c r="I66" s="152"/>
      <c r="J66" s="2"/>
      <c r="K66" s="2"/>
      <c r="L66" s="35"/>
      <c r="O66" s="142" t="s">
        <v>136</v>
      </c>
      <c r="P66" s="142"/>
      <c r="Q66" s="142"/>
      <c r="S66" s="92" t="s">
        <v>80</v>
      </c>
      <c r="T66" s="1"/>
    </row>
    <row r="67" spans="2:17" ht="15" customHeight="1" thickBot="1" thickTop="1">
      <c r="B67" s="107" t="s">
        <v>101</v>
      </c>
      <c r="C67" s="40"/>
      <c r="D67" s="40"/>
      <c r="E67" s="40"/>
      <c r="F67" s="40"/>
      <c r="G67" s="40"/>
      <c r="H67" s="40"/>
      <c r="I67" s="40"/>
      <c r="J67" s="40"/>
      <c r="K67" s="40"/>
      <c r="L67" s="42"/>
      <c r="O67" s="155"/>
      <c r="P67" s="155"/>
      <c r="Q67" s="155"/>
    </row>
    <row r="68" spans="3:20" ht="15" customHeight="1">
      <c r="C68" s="111"/>
      <c r="D68" s="111"/>
      <c r="E68" s="111"/>
      <c r="F68" s="111"/>
      <c r="G68" s="111"/>
      <c r="M68" s="4" t="s">
        <v>79</v>
      </c>
      <c r="N68" s="1"/>
      <c r="T68" s="92"/>
    </row>
    <row r="69" spans="2:20" ht="15" customHeight="1">
      <c r="B69" s="127" t="s">
        <v>133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N69" s="83" t="s">
        <v>103</v>
      </c>
      <c r="O69" s="142" t="s">
        <v>137</v>
      </c>
      <c r="P69" s="142"/>
      <c r="Q69" s="142"/>
      <c r="S69" s="92" t="s">
        <v>80</v>
      </c>
      <c r="T69" s="1"/>
    </row>
    <row r="70" ht="13.5">
      <c r="I70" s="84"/>
    </row>
  </sheetData>
  <sheetProtection formatCells="0" selectLockedCells="1" selectUnlockedCells="1"/>
  <mergeCells count="77">
    <mergeCell ref="O64:Q64"/>
    <mergeCell ref="O67:Q67"/>
    <mergeCell ref="D2:S3"/>
    <mergeCell ref="B14:J14"/>
    <mergeCell ref="L14:T14"/>
    <mergeCell ref="N10:O10"/>
    <mergeCell ref="Q10:R10"/>
    <mergeCell ref="J10:M10"/>
    <mergeCell ref="G5:M5"/>
    <mergeCell ref="B13:F13"/>
    <mergeCell ref="B12:E12"/>
    <mergeCell ref="C15:H15"/>
    <mergeCell ref="C16:E16"/>
    <mergeCell ref="F16:I16"/>
    <mergeCell ref="M16:S16"/>
    <mergeCell ref="H7:M7"/>
    <mergeCell ref="P7:Q7"/>
    <mergeCell ref="K9:M9"/>
    <mergeCell ref="I9:J9"/>
    <mergeCell ref="G9:H9"/>
    <mergeCell ref="C17:E17"/>
    <mergeCell ref="F17:I17"/>
    <mergeCell ref="C18:E18"/>
    <mergeCell ref="F18:I18"/>
    <mergeCell ref="C19:E19"/>
    <mergeCell ref="F19:I19"/>
    <mergeCell ref="C20:E20"/>
    <mergeCell ref="F20:I20"/>
    <mergeCell ref="M20:S20"/>
    <mergeCell ref="C21:I21"/>
    <mergeCell ref="G22:I22"/>
    <mergeCell ref="O22:S22"/>
    <mergeCell ref="M37:S37"/>
    <mergeCell ref="G23:I23"/>
    <mergeCell ref="N49:Q49"/>
    <mergeCell ref="N50:Q50"/>
    <mergeCell ref="O23:S23"/>
    <mergeCell ref="G42:I42"/>
    <mergeCell ref="G48:I48"/>
    <mergeCell ref="N48:Q48"/>
    <mergeCell ref="G49:I49"/>
    <mergeCell ref="L45:T45"/>
    <mergeCell ref="G39:I39"/>
    <mergeCell ref="M41:S41"/>
    <mergeCell ref="Q43:S43"/>
    <mergeCell ref="Q39:S39"/>
    <mergeCell ref="B53:J53"/>
    <mergeCell ref="D4:S4"/>
    <mergeCell ref="G61:I61"/>
    <mergeCell ref="G66:I66"/>
    <mergeCell ref="B59:E59"/>
    <mergeCell ref="N60:Q60"/>
    <mergeCell ref="S60:T60"/>
    <mergeCell ref="O66:Q66"/>
    <mergeCell ref="B28:J28"/>
    <mergeCell ref="L28:T28"/>
    <mergeCell ref="G44:I44"/>
    <mergeCell ref="C5:D5"/>
    <mergeCell ref="C9:D9"/>
    <mergeCell ref="G46:I46"/>
    <mergeCell ref="G31:I31"/>
    <mergeCell ref="M33:S33"/>
    <mergeCell ref="Q42:S42"/>
    <mergeCell ref="M19:S19"/>
    <mergeCell ref="Q31:S31"/>
    <mergeCell ref="Q35:S35"/>
    <mergeCell ref="G35:I35"/>
    <mergeCell ref="B69:L69"/>
    <mergeCell ref="O63:Q63"/>
    <mergeCell ref="B54:T57"/>
    <mergeCell ref="K12:L12"/>
    <mergeCell ref="K13:L13"/>
    <mergeCell ref="C7:E7"/>
    <mergeCell ref="O69:Q69"/>
    <mergeCell ref="B58:E58"/>
    <mergeCell ref="G58:I58"/>
    <mergeCell ref="M58:S58"/>
  </mergeCells>
  <printOptions/>
  <pageMargins left="0.25" right="0.25" top="0.56" bottom="0.5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view="pageLayout" zoomScaleSheetLayoutView="100" workbookViewId="0" topLeftCell="A28">
      <selection activeCell="P23" sqref="P23:Q23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55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267" t="s">
        <v>130</v>
      </c>
      <c r="B1" s="268"/>
      <c r="C1" s="268"/>
      <c r="D1" s="268"/>
      <c r="E1" s="67"/>
      <c r="F1" s="67" t="s">
        <v>0</v>
      </c>
      <c r="G1" s="222"/>
      <c r="H1" s="223"/>
      <c r="I1" s="223"/>
      <c r="J1" s="223"/>
      <c r="K1" s="68" t="s">
        <v>98</v>
      </c>
      <c r="L1" s="67"/>
      <c r="M1" s="214"/>
      <c r="N1" s="214"/>
      <c r="O1" s="214"/>
      <c r="P1" s="214"/>
      <c r="Q1" s="215"/>
    </row>
    <row r="2" spans="1:17" ht="18" customHeight="1">
      <c r="A2" s="69"/>
      <c r="B2" s="49" t="s">
        <v>30</v>
      </c>
      <c r="C2" s="1"/>
      <c r="D2" s="1"/>
      <c r="E2" s="1"/>
      <c r="F2" s="3"/>
      <c r="G2" s="3"/>
      <c r="H2" s="3"/>
      <c r="I2" s="3"/>
      <c r="J2" s="51"/>
      <c r="K2" s="3" t="s">
        <v>29</v>
      </c>
      <c r="L2" s="3"/>
      <c r="M2" s="224"/>
      <c r="N2" s="224"/>
      <c r="O2" s="224"/>
      <c r="P2" s="224"/>
      <c r="Q2" s="225"/>
    </row>
    <row r="3" spans="1:17" ht="18" customHeight="1">
      <c r="A3" s="70"/>
      <c r="B3" s="6"/>
      <c r="C3" s="5"/>
      <c r="D3" s="5"/>
      <c r="E3" s="7"/>
      <c r="F3" s="125" t="s">
        <v>31</v>
      </c>
      <c r="G3" s="8" t="s">
        <v>127</v>
      </c>
      <c r="H3" s="102"/>
      <c r="I3" s="52" t="s">
        <v>128</v>
      </c>
      <c r="J3" s="124"/>
      <c r="K3" s="8"/>
      <c r="L3" s="8"/>
      <c r="M3" s="224"/>
      <c r="N3" s="224"/>
      <c r="O3" s="224"/>
      <c r="P3" s="224"/>
      <c r="Q3" s="225"/>
    </row>
    <row r="4" spans="1:17" ht="18" customHeight="1">
      <c r="A4" s="71"/>
      <c r="B4" s="23" t="s">
        <v>1</v>
      </c>
      <c r="C4" s="22"/>
      <c r="D4" s="22"/>
      <c r="E4" s="24"/>
      <c r="F4" s="25"/>
      <c r="G4" s="25"/>
      <c r="H4" s="24"/>
      <c r="I4" s="26" t="s">
        <v>2</v>
      </c>
      <c r="J4" s="118" t="s">
        <v>119</v>
      </c>
      <c r="K4" s="26" t="s">
        <v>3</v>
      </c>
      <c r="L4" s="27" t="s">
        <v>4</v>
      </c>
      <c r="M4" s="28" t="s">
        <v>5</v>
      </c>
      <c r="N4" s="226" t="s">
        <v>87</v>
      </c>
      <c r="O4" s="227"/>
      <c r="P4" s="227"/>
      <c r="Q4" s="228"/>
    </row>
    <row r="5" spans="1:17" ht="18" customHeight="1">
      <c r="A5" s="72" t="s">
        <v>6</v>
      </c>
      <c r="B5" s="9" t="s">
        <v>7</v>
      </c>
      <c r="C5" s="3"/>
      <c r="D5" s="3"/>
      <c r="E5" s="10"/>
      <c r="F5" s="9" t="s">
        <v>8</v>
      </c>
      <c r="G5" s="3"/>
      <c r="H5" s="13"/>
      <c r="I5" s="11" t="s">
        <v>9</v>
      </c>
      <c r="J5" s="119" t="s">
        <v>120</v>
      </c>
      <c r="K5" s="11" t="s">
        <v>10</v>
      </c>
      <c r="L5" s="12" t="s">
        <v>11</v>
      </c>
      <c r="M5" s="14" t="s">
        <v>12</v>
      </c>
      <c r="N5" s="229"/>
      <c r="O5" s="230"/>
      <c r="P5" s="230"/>
      <c r="Q5" s="231"/>
    </row>
    <row r="6" spans="1:17" ht="18" customHeight="1">
      <c r="A6" s="73"/>
      <c r="B6" s="15" t="s">
        <v>13</v>
      </c>
      <c r="C6" s="8"/>
      <c r="D6" s="8"/>
      <c r="E6" s="16"/>
      <c r="F6" s="15" t="s">
        <v>14</v>
      </c>
      <c r="G6" s="8"/>
      <c r="H6" s="17"/>
      <c r="I6" s="18" t="s">
        <v>15</v>
      </c>
      <c r="J6" s="120" t="s">
        <v>121</v>
      </c>
      <c r="K6" s="18" t="s">
        <v>16</v>
      </c>
      <c r="L6" s="19" t="s">
        <v>17</v>
      </c>
      <c r="M6" s="20" t="s">
        <v>17</v>
      </c>
      <c r="N6" s="232" t="s">
        <v>32</v>
      </c>
      <c r="O6" s="233"/>
      <c r="P6" s="216" t="s">
        <v>95</v>
      </c>
      <c r="Q6" s="217"/>
    </row>
    <row r="7" spans="1:17" ht="18" customHeight="1">
      <c r="A7" s="74"/>
      <c r="B7" s="254"/>
      <c r="C7" s="220"/>
      <c r="D7" s="220"/>
      <c r="E7" s="255"/>
      <c r="F7" s="219"/>
      <c r="G7" s="220"/>
      <c r="H7" s="221"/>
      <c r="I7" s="58"/>
      <c r="J7" s="59"/>
      <c r="K7" s="59"/>
      <c r="L7" s="60"/>
      <c r="M7" s="88"/>
      <c r="N7" s="199"/>
      <c r="O7" s="200"/>
      <c r="P7" s="191"/>
      <c r="Q7" s="192"/>
    </row>
    <row r="8" spans="1:17" ht="18" customHeight="1">
      <c r="A8" s="74"/>
      <c r="B8" s="254"/>
      <c r="C8" s="220"/>
      <c r="D8" s="220"/>
      <c r="E8" s="255"/>
      <c r="F8" s="219"/>
      <c r="G8" s="220"/>
      <c r="H8" s="221"/>
      <c r="I8" s="85"/>
      <c r="J8" s="59"/>
      <c r="K8" s="59"/>
      <c r="L8" s="60"/>
      <c r="M8" s="88"/>
      <c r="N8" s="199"/>
      <c r="O8" s="200"/>
      <c r="P8" s="191"/>
      <c r="Q8" s="192"/>
    </row>
    <row r="9" spans="1:17" ht="18" customHeight="1">
      <c r="A9" s="74"/>
      <c r="B9" s="254"/>
      <c r="C9" s="220"/>
      <c r="D9" s="220"/>
      <c r="E9" s="255"/>
      <c r="F9" s="219"/>
      <c r="G9" s="220"/>
      <c r="H9" s="221"/>
      <c r="I9" s="58"/>
      <c r="J9" s="59"/>
      <c r="K9" s="59"/>
      <c r="L9" s="60"/>
      <c r="M9" s="88"/>
      <c r="N9" s="199"/>
      <c r="O9" s="200"/>
      <c r="P9" s="191"/>
      <c r="Q9" s="192"/>
    </row>
    <row r="10" spans="1:17" ht="18" customHeight="1">
      <c r="A10" s="74"/>
      <c r="B10" s="254"/>
      <c r="C10" s="220"/>
      <c r="D10" s="220"/>
      <c r="E10" s="255"/>
      <c r="F10" s="219"/>
      <c r="G10" s="220"/>
      <c r="H10" s="221"/>
      <c r="I10" s="58"/>
      <c r="J10" s="59"/>
      <c r="K10" s="59"/>
      <c r="L10" s="60"/>
      <c r="M10" s="88"/>
      <c r="N10" s="199"/>
      <c r="O10" s="200"/>
      <c r="P10" s="191"/>
      <c r="Q10" s="192"/>
    </row>
    <row r="11" spans="1:17" ht="18" customHeight="1">
      <c r="A11" s="74"/>
      <c r="B11" s="254"/>
      <c r="C11" s="220"/>
      <c r="D11" s="220"/>
      <c r="E11" s="255"/>
      <c r="F11" s="219"/>
      <c r="G11" s="220"/>
      <c r="H11" s="221"/>
      <c r="I11" s="58"/>
      <c r="J11" s="59"/>
      <c r="K11" s="59"/>
      <c r="L11" s="60"/>
      <c r="M11" s="88"/>
      <c r="N11" s="199"/>
      <c r="O11" s="200"/>
      <c r="P11" s="191"/>
      <c r="Q11" s="192"/>
    </row>
    <row r="12" spans="1:17" ht="18" customHeight="1">
      <c r="A12" s="74"/>
      <c r="B12" s="254"/>
      <c r="C12" s="220"/>
      <c r="D12" s="220"/>
      <c r="E12" s="255"/>
      <c r="F12" s="219"/>
      <c r="G12" s="220"/>
      <c r="H12" s="221"/>
      <c r="I12" s="61"/>
      <c r="J12" s="59"/>
      <c r="K12" s="59"/>
      <c r="L12" s="60"/>
      <c r="M12" s="88"/>
      <c r="N12" s="199"/>
      <c r="O12" s="200"/>
      <c r="P12" s="191"/>
      <c r="Q12" s="192"/>
    </row>
    <row r="13" spans="1:17" ht="18" customHeight="1">
      <c r="A13" s="74"/>
      <c r="B13" s="254"/>
      <c r="C13" s="220"/>
      <c r="D13" s="220"/>
      <c r="E13" s="255"/>
      <c r="F13" s="219"/>
      <c r="G13" s="220"/>
      <c r="H13" s="221"/>
      <c r="I13" s="61"/>
      <c r="J13" s="59"/>
      <c r="K13" s="59"/>
      <c r="L13" s="60"/>
      <c r="M13" s="88"/>
      <c r="N13" s="199"/>
      <c r="O13" s="200"/>
      <c r="P13" s="191"/>
      <c r="Q13" s="192"/>
    </row>
    <row r="14" spans="1:17" ht="18" customHeight="1">
      <c r="A14" s="74"/>
      <c r="B14" s="254"/>
      <c r="C14" s="220"/>
      <c r="D14" s="220"/>
      <c r="E14" s="255"/>
      <c r="F14" s="219"/>
      <c r="G14" s="220"/>
      <c r="H14" s="221"/>
      <c r="I14" s="61"/>
      <c r="J14" s="59"/>
      <c r="K14" s="59"/>
      <c r="L14" s="60"/>
      <c r="M14" s="88"/>
      <c r="N14" s="199"/>
      <c r="O14" s="200"/>
      <c r="P14" s="191"/>
      <c r="Q14" s="192"/>
    </row>
    <row r="15" spans="1:17" ht="18" customHeight="1">
      <c r="A15" s="75"/>
      <c r="B15" s="254"/>
      <c r="C15" s="220"/>
      <c r="D15" s="220"/>
      <c r="E15" s="255"/>
      <c r="F15" s="219"/>
      <c r="G15" s="220"/>
      <c r="H15" s="221"/>
      <c r="I15" s="61"/>
      <c r="J15" s="59"/>
      <c r="K15" s="59"/>
      <c r="L15" s="60"/>
      <c r="M15" s="88"/>
      <c r="N15" s="199"/>
      <c r="O15" s="200"/>
      <c r="P15" s="191"/>
      <c r="Q15" s="192"/>
    </row>
    <row r="16" spans="1:17" ht="18" customHeight="1">
      <c r="A16" s="75"/>
      <c r="B16" s="254"/>
      <c r="C16" s="220"/>
      <c r="D16" s="220"/>
      <c r="E16" s="255"/>
      <c r="F16" s="219"/>
      <c r="G16" s="220"/>
      <c r="H16" s="221"/>
      <c r="I16" s="61"/>
      <c r="J16" s="59"/>
      <c r="K16" s="59"/>
      <c r="L16" s="60"/>
      <c r="M16" s="88"/>
      <c r="N16" s="199"/>
      <c r="O16" s="200"/>
      <c r="P16" s="191"/>
      <c r="Q16" s="192"/>
    </row>
    <row r="17" spans="1:17" ht="18" customHeight="1">
      <c r="A17" s="74"/>
      <c r="B17" s="254"/>
      <c r="C17" s="220"/>
      <c r="D17" s="220"/>
      <c r="E17" s="255"/>
      <c r="F17" s="219"/>
      <c r="G17" s="220"/>
      <c r="H17" s="221"/>
      <c r="I17" s="61"/>
      <c r="J17" s="59"/>
      <c r="K17" s="59"/>
      <c r="L17" s="60"/>
      <c r="M17" s="88"/>
      <c r="N17" s="199"/>
      <c r="O17" s="200"/>
      <c r="P17" s="191"/>
      <c r="Q17" s="192"/>
    </row>
    <row r="18" spans="1:17" ht="18" customHeight="1">
      <c r="A18" s="75"/>
      <c r="B18" s="254"/>
      <c r="C18" s="220"/>
      <c r="D18" s="220"/>
      <c r="E18" s="255"/>
      <c r="F18" s="219"/>
      <c r="G18" s="220"/>
      <c r="H18" s="221"/>
      <c r="I18" s="61"/>
      <c r="J18" s="59"/>
      <c r="K18" s="59"/>
      <c r="L18" s="60"/>
      <c r="M18" s="88"/>
      <c r="N18" s="199"/>
      <c r="O18" s="200"/>
      <c r="P18" s="191"/>
      <c r="Q18" s="192"/>
    </row>
    <row r="19" spans="1:17" ht="18" customHeight="1">
      <c r="A19" s="75"/>
      <c r="B19" s="254"/>
      <c r="C19" s="220"/>
      <c r="D19" s="220"/>
      <c r="E19" s="255"/>
      <c r="F19" s="219"/>
      <c r="G19" s="220"/>
      <c r="H19" s="221"/>
      <c r="I19" s="61"/>
      <c r="J19" s="59"/>
      <c r="K19" s="59"/>
      <c r="L19" s="60"/>
      <c r="M19" s="88"/>
      <c r="N19" s="199"/>
      <c r="O19" s="200"/>
      <c r="P19" s="191"/>
      <c r="Q19" s="192"/>
    </row>
    <row r="20" spans="1:17" ht="18" customHeight="1">
      <c r="A20" s="75"/>
      <c r="B20" s="254"/>
      <c r="C20" s="220"/>
      <c r="D20" s="220"/>
      <c r="E20" s="255"/>
      <c r="F20" s="219"/>
      <c r="G20" s="220"/>
      <c r="H20" s="221"/>
      <c r="I20" s="61"/>
      <c r="J20" s="59"/>
      <c r="K20" s="59"/>
      <c r="L20" s="60"/>
      <c r="M20" s="88"/>
      <c r="N20" s="199"/>
      <c r="O20" s="200"/>
      <c r="P20" s="191"/>
      <c r="Q20" s="192"/>
    </row>
    <row r="21" spans="1:17" ht="18" customHeight="1">
      <c r="A21" s="75"/>
      <c r="B21" s="254"/>
      <c r="C21" s="220"/>
      <c r="D21" s="220"/>
      <c r="E21" s="255"/>
      <c r="F21" s="219"/>
      <c r="G21" s="220"/>
      <c r="H21" s="221"/>
      <c r="I21" s="61"/>
      <c r="J21" s="59"/>
      <c r="K21" s="59"/>
      <c r="L21" s="60"/>
      <c r="M21" s="88"/>
      <c r="N21" s="199"/>
      <c r="O21" s="200"/>
      <c r="P21" s="191"/>
      <c r="Q21" s="192"/>
    </row>
    <row r="22" spans="1:17" ht="18" customHeight="1">
      <c r="A22" s="75"/>
      <c r="B22" s="254"/>
      <c r="C22" s="220"/>
      <c r="D22" s="220"/>
      <c r="E22" s="255"/>
      <c r="F22" s="219"/>
      <c r="G22" s="220"/>
      <c r="H22" s="221"/>
      <c r="I22" s="61"/>
      <c r="J22" s="59"/>
      <c r="K22" s="59"/>
      <c r="L22" s="60"/>
      <c r="M22" s="88"/>
      <c r="N22" s="199"/>
      <c r="O22" s="200"/>
      <c r="P22" s="191"/>
      <c r="Q22" s="192"/>
    </row>
    <row r="23" spans="1:17" ht="18" customHeight="1">
      <c r="A23" s="75"/>
      <c r="B23" s="254"/>
      <c r="C23" s="220"/>
      <c r="D23" s="220"/>
      <c r="E23" s="255"/>
      <c r="F23" s="219"/>
      <c r="G23" s="220"/>
      <c r="H23" s="221"/>
      <c r="I23" s="61"/>
      <c r="J23" s="59"/>
      <c r="K23" s="59"/>
      <c r="L23" s="60"/>
      <c r="M23" s="88"/>
      <c r="N23" s="199"/>
      <c r="O23" s="200"/>
      <c r="P23" s="191"/>
      <c r="Q23" s="192"/>
    </row>
    <row r="24" spans="1:17" ht="18" customHeight="1">
      <c r="A24" s="75"/>
      <c r="B24" s="254"/>
      <c r="C24" s="220"/>
      <c r="D24" s="220"/>
      <c r="E24" s="255"/>
      <c r="F24" s="219"/>
      <c r="G24" s="220"/>
      <c r="H24" s="221"/>
      <c r="I24" s="62"/>
      <c r="J24" s="56"/>
      <c r="K24" s="56"/>
      <c r="L24" s="63"/>
      <c r="M24" s="89"/>
      <c r="N24" s="199"/>
      <c r="O24" s="200"/>
      <c r="P24" s="191"/>
      <c r="Q24" s="192"/>
    </row>
    <row r="25" spans="1:17" ht="18" customHeight="1">
      <c r="A25" s="75"/>
      <c r="B25" s="254"/>
      <c r="C25" s="220"/>
      <c r="D25" s="220"/>
      <c r="E25" s="255"/>
      <c r="F25" s="219"/>
      <c r="G25" s="220"/>
      <c r="H25" s="221"/>
      <c r="I25" s="64"/>
      <c r="J25" s="65"/>
      <c r="K25" s="65"/>
      <c r="L25" s="66"/>
      <c r="M25" s="90"/>
      <c r="N25" s="197"/>
      <c r="O25" s="201"/>
      <c r="P25" s="191"/>
      <c r="Q25" s="192"/>
    </row>
    <row r="26" spans="1:17" ht="18" customHeight="1">
      <c r="A26" s="93" t="s">
        <v>99</v>
      </c>
      <c r="B26" s="21"/>
      <c r="C26" s="21"/>
      <c r="D26" s="121"/>
      <c r="E26" s="21"/>
      <c r="F26" s="2"/>
      <c r="G26" s="2"/>
      <c r="H26" s="2"/>
      <c r="I26" s="10"/>
      <c r="J26" s="53" t="s">
        <v>18</v>
      </c>
      <c r="K26" s="14" t="s">
        <v>18</v>
      </c>
      <c r="L26" s="57">
        <f>SUM(L7:L25)</f>
        <v>0</v>
      </c>
      <c r="M26" s="91">
        <f>SUM(M7:M25)</f>
        <v>0</v>
      </c>
      <c r="N26" s="193" t="s">
        <v>85</v>
      </c>
      <c r="O26" s="218"/>
      <c r="P26" s="193" t="s">
        <v>86</v>
      </c>
      <c r="Q26" s="194"/>
    </row>
    <row r="27" spans="1:17" ht="18" customHeight="1">
      <c r="A27" s="261"/>
      <c r="B27" s="262"/>
      <c r="C27" s="262"/>
      <c r="D27" s="262"/>
      <c r="E27" s="262"/>
      <c r="F27" s="262"/>
      <c r="G27" s="262"/>
      <c r="H27" s="262"/>
      <c r="I27" s="263"/>
      <c r="J27" s="54" t="s">
        <v>19</v>
      </c>
      <c r="K27" s="20" t="s">
        <v>19</v>
      </c>
      <c r="L27" s="208" t="s">
        <v>131</v>
      </c>
      <c r="M27" s="209"/>
      <c r="N27" s="210" t="s">
        <v>35</v>
      </c>
      <c r="O27" s="211"/>
      <c r="P27" s="195"/>
      <c r="Q27" s="196"/>
    </row>
    <row r="28" spans="1:17" ht="18" customHeight="1" thickBot="1">
      <c r="A28" s="264"/>
      <c r="B28" s="265"/>
      <c r="C28" s="265"/>
      <c r="D28" s="265"/>
      <c r="E28" s="265"/>
      <c r="F28" s="265"/>
      <c r="G28" s="265"/>
      <c r="H28" s="265"/>
      <c r="I28" s="266"/>
      <c r="J28" s="56">
        <f>SUM(J7:J25)</f>
        <v>0</v>
      </c>
      <c r="K28" s="56">
        <f>SUM(K7:K25)</f>
        <v>0</v>
      </c>
      <c r="L28" s="197">
        <f>SUM(L26+M26)*0.58</f>
        <v>0</v>
      </c>
      <c r="M28" s="241"/>
      <c r="N28" s="197">
        <f>SUM(N7:O25)</f>
        <v>0</v>
      </c>
      <c r="O28" s="201"/>
      <c r="P28" s="197">
        <f>SUM(J28:O28)</f>
        <v>0</v>
      </c>
      <c r="Q28" s="198"/>
    </row>
    <row r="29" spans="1:17" ht="18" customHeight="1">
      <c r="A29" s="274"/>
      <c r="B29" s="275"/>
      <c r="C29" s="275"/>
      <c r="D29" s="275"/>
      <c r="E29" s="276"/>
      <c r="F29" s="22" t="s">
        <v>20</v>
      </c>
      <c r="G29" s="277"/>
      <c r="H29" s="277"/>
      <c r="I29" s="278"/>
      <c r="J29" s="202" t="s">
        <v>21</v>
      </c>
      <c r="K29" s="203"/>
      <c r="L29" s="203"/>
      <c r="M29" s="203"/>
      <c r="N29" s="203"/>
      <c r="O29" s="204"/>
      <c r="P29" s="182"/>
      <c r="Q29" s="183"/>
    </row>
    <row r="30" spans="1:17" ht="18" customHeight="1">
      <c r="A30" s="261"/>
      <c r="B30" s="262"/>
      <c r="C30" s="262"/>
      <c r="D30" s="262"/>
      <c r="E30" s="263"/>
      <c r="F30" s="2"/>
      <c r="G30" s="2"/>
      <c r="H30" s="2"/>
      <c r="I30" s="2"/>
      <c r="J30" s="205"/>
      <c r="K30" s="206"/>
      <c r="L30" s="206"/>
      <c r="M30" s="206"/>
      <c r="N30" s="206"/>
      <c r="O30" s="207"/>
      <c r="P30" s="184"/>
      <c r="Q30" s="185"/>
    </row>
    <row r="31" spans="1:17" ht="18" customHeight="1">
      <c r="A31" s="261"/>
      <c r="B31" s="262"/>
      <c r="C31" s="262"/>
      <c r="D31" s="262"/>
      <c r="E31" s="263"/>
      <c r="F31" s="14" t="s">
        <v>22</v>
      </c>
      <c r="G31" s="279"/>
      <c r="H31" s="279"/>
      <c r="I31" s="3"/>
      <c r="J31" s="212" t="s">
        <v>33</v>
      </c>
      <c r="K31" s="165"/>
      <c r="L31" s="165"/>
      <c r="M31" s="165"/>
      <c r="N31" s="165"/>
      <c r="O31" s="213"/>
      <c r="P31" s="186"/>
      <c r="Q31" s="187"/>
    </row>
    <row r="32" spans="1:17" ht="18" customHeight="1">
      <c r="A32" s="261"/>
      <c r="B32" s="262"/>
      <c r="C32" s="262"/>
      <c r="D32" s="262"/>
      <c r="E32" s="263"/>
      <c r="F32" s="14" t="s">
        <v>23</v>
      </c>
      <c r="G32" s="280"/>
      <c r="H32" s="280"/>
      <c r="I32" s="3"/>
      <c r="J32" s="212" t="s">
        <v>34</v>
      </c>
      <c r="K32" s="165"/>
      <c r="L32" s="165"/>
      <c r="M32" s="165"/>
      <c r="N32" s="165"/>
      <c r="O32" s="213"/>
      <c r="P32" s="188"/>
      <c r="Q32" s="189"/>
    </row>
    <row r="33" spans="1:17" ht="18" customHeight="1" thickBot="1">
      <c r="A33" s="264"/>
      <c r="B33" s="265"/>
      <c r="C33" s="265"/>
      <c r="D33" s="265"/>
      <c r="E33" s="266"/>
      <c r="F33" s="14"/>
      <c r="G33" s="2"/>
      <c r="H33" s="3"/>
      <c r="I33" s="3"/>
      <c r="J33" s="212" t="s">
        <v>92</v>
      </c>
      <c r="K33" s="165"/>
      <c r="L33" s="165"/>
      <c r="M33" s="165"/>
      <c r="N33" s="165"/>
      <c r="O33" s="213"/>
      <c r="P33" s="180"/>
      <c r="Q33" s="181"/>
    </row>
    <row r="34" spans="1:17" ht="18" customHeight="1">
      <c r="A34" s="256" t="s">
        <v>24</v>
      </c>
      <c r="B34" s="257"/>
      <c r="C34" s="257"/>
      <c r="D34" s="257"/>
      <c r="E34" s="257"/>
      <c r="F34" s="257"/>
      <c r="G34" s="257"/>
      <c r="H34" s="257"/>
      <c r="I34" s="234" t="s">
        <v>125</v>
      </c>
      <c r="J34" s="235"/>
      <c r="K34" s="235"/>
      <c r="L34" s="235"/>
      <c r="M34" s="235"/>
      <c r="N34" s="235"/>
      <c r="O34" s="235"/>
      <c r="P34" s="235"/>
      <c r="Q34" s="236"/>
    </row>
    <row r="35" spans="1:17" ht="18" customHeight="1" thickBot="1">
      <c r="A35" s="258" t="s">
        <v>122</v>
      </c>
      <c r="B35" s="259"/>
      <c r="C35" s="259"/>
      <c r="D35" s="259"/>
      <c r="E35" s="259"/>
      <c r="F35" s="259"/>
      <c r="G35" s="259"/>
      <c r="H35" s="259"/>
      <c r="I35" s="237" t="s">
        <v>124</v>
      </c>
      <c r="J35" s="238"/>
      <c r="K35" s="238"/>
      <c r="L35" s="238"/>
      <c r="M35" s="238"/>
      <c r="N35" s="238"/>
      <c r="O35" s="238"/>
      <c r="P35" s="238"/>
      <c r="Q35" s="239"/>
    </row>
    <row r="36" spans="1:17" ht="18" customHeight="1">
      <c r="A36" s="258" t="s">
        <v>25</v>
      </c>
      <c r="B36" s="259"/>
      <c r="C36" s="259"/>
      <c r="D36" s="259"/>
      <c r="E36" s="259"/>
      <c r="F36" s="259"/>
      <c r="G36" s="259"/>
      <c r="H36" s="260"/>
      <c r="I36" s="2"/>
      <c r="J36" s="109"/>
      <c r="K36" s="243"/>
      <c r="L36" s="243"/>
      <c r="M36" s="243"/>
      <c r="N36" s="243"/>
      <c r="O36" s="2"/>
      <c r="P36" s="2"/>
      <c r="Q36" s="110"/>
    </row>
    <row r="37" spans="1:17" ht="24.75" customHeight="1">
      <c r="A37" s="251" t="s">
        <v>123</v>
      </c>
      <c r="B37" s="252"/>
      <c r="C37" s="252"/>
      <c r="D37" s="252"/>
      <c r="E37" s="252"/>
      <c r="F37" s="252"/>
      <c r="G37" s="252"/>
      <c r="H37" s="253"/>
      <c r="I37" s="108" t="s">
        <v>26</v>
      </c>
      <c r="J37" s="101"/>
      <c r="K37" s="149"/>
      <c r="L37" s="149"/>
      <c r="M37" s="149"/>
      <c r="N37" s="149"/>
      <c r="O37" s="250" t="s">
        <v>28</v>
      </c>
      <c r="P37" s="250"/>
      <c r="Q37" s="99"/>
    </row>
    <row r="38" spans="1:17" ht="24.75" customHeight="1">
      <c r="A38" s="33"/>
      <c r="B38" s="2"/>
      <c r="C38" s="2"/>
      <c r="D38" s="2"/>
      <c r="E38" s="2"/>
      <c r="F38" s="2"/>
      <c r="G38" s="2"/>
      <c r="H38" s="10"/>
      <c r="I38" s="30" t="s">
        <v>96</v>
      </c>
      <c r="J38" s="101"/>
      <c r="K38" s="240"/>
      <c r="L38" s="240"/>
      <c r="M38" s="240"/>
      <c r="N38" s="240"/>
      <c r="O38" s="250" t="s">
        <v>28</v>
      </c>
      <c r="P38" s="250"/>
      <c r="Q38" s="100"/>
    </row>
    <row r="39" spans="1:17" ht="24.75" customHeight="1">
      <c r="A39" s="249" t="s">
        <v>27</v>
      </c>
      <c r="B39" s="243"/>
      <c r="C39" s="246"/>
      <c r="D39" s="247"/>
      <c r="E39" s="247"/>
      <c r="F39" s="247"/>
      <c r="G39" s="247"/>
      <c r="H39" s="76"/>
      <c r="I39" s="30" t="s">
        <v>132</v>
      </c>
      <c r="J39" s="101"/>
      <c r="K39" s="149"/>
      <c r="L39" s="149"/>
      <c r="M39" s="149"/>
      <c r="N39" s="149"/>
      <c r="O39" s="250" t="s">
        <v>28</v>
      </c>
      <c r="P39" s="250"/>
      <c r="Q39" s="100"/>
    </row>
    <row r="40" spans="1:17" ht="24.75" customHeight="1">
      <c r="A40" s="242" t="s">
        <v>93</v>
      </c>
      <c r="B40" s="243"/>
      <c r="C40" s="244"/>
      <c r="D40" s="245"/>
      <c r="E40" s="29" t="s">
        <v>91</v>
      </c>
      <c r="F40" s="246"/>
      <c r="G40" s="247"/>
      <c r="H40" s="248"/>
      <c r="I40" s="273" t="s">
        <v>110</v>
      </c>
      <c r="J40" s="243"/>
      <c r="K40" s="149"/>
      <c r="L40" s="149"/>
      <c r="M40" s="149"/>
      <c r="N40" s="149"/>
      <c r="O40" s="250" t="s">
        <v>28</v>
      </c>
      <c r="P40" s="250"/>
      <c r="Q40" s="100"/>
    </row>
    <row r="41" spans="1:17" ht="19.5" customHeight="1" thickBot="1">
      <c r="A41" s="39"/>
      <c r="B41" s="40"/>
      <c r="C41" s="40"/>
      <c r="D41" s="40"/>
      <c r="E41" s="40"/>
      <c r="F41" s="40"/>
      <c r="G41" s="40"/>
      <c r="H41" s="40"/>
      <c r="I41" s="269"/>
      <c r="J41" s="270"/>
      <c r="K41" s="271"/>
      <c r="L41" s="272"/>
      <c r="M41" s="272"/>
      <c r="N41" s="272"/>
      <c r="O41" s="40"/>
      <c r="P41" s="40"/>
      <c r="Q41" s="42"/>
    </row>
    <row r="42" spans="1:17" ht="22.5" customHeight="1">
      <c r="A42" s="174" t="s">
        <v>88</v>
      </c>
      <c r="B42" s="175"/>
      <c r="C42" s="177"/>
      <c r="D42" s="177"/>
      <c r="E42" s="177"/>
      <c r="F42" s="176" t="s">
        <v>89</v>
      </c>
      <c r="G42" s="176"/>
      <c r="H42" s="86"/>
      <c r="I42" s="77"/>
      <c r="J42" s="178" t="s">
        <v>90</v>
      </c>
      <c r="K42" s="179"/>
      <c r="L42" s="179"/>
      <c r="M42" s="190"/>
      <c r="N42" s="190"/>
      <c r="O42" s="77"/>
      <c r="P42" s="77"/>
      <c r="Q42" s="78"/>
    </row>
    <row r="43" spans="1:17" ht="21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1"/>
      <c r="K43" s="80"/>
      <c r="L43" s="80"/>
      <c r="M43" s="80"/>
      <c r="N43" s="80"/>
      <c r="O43" s="80"/>
      <c r="P43" s="80"/>
      <c r="Q43" s="8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4">
    <mergeCell ref="A29:E33"/>
    <mergeCell ref="G29:I29"/>
    <mergeCell ref="G31:H31"/>
    <mergeCell ref="G32:H32"/>
    <mergeCell ref="F16:H16"/>
    <mergeCell ref="F23:H23"/>
    <mergeCell ref="B21:E21"/>
    <mergeCell ref="I41:J41"/>
    <mergeCell ref="K41:N41"/>
    <mergeCell ref="C39:G39"/>
    <mergeCell ref="O40:P40"/>
    <mergeCell ref="I40:J40"/>
    <mergeCell ref="K40:N40"/>
    <mergeCell ref="K37:N37"/>
    <mergeCell ref="B24:E24"/>
    <mergeCell ref="A35:H35"/>
    <mergeCell ref="F14:H14"/>
    <mergeCell ref="A1:D1"/>
    <mergeCell ref="F19:H19"/>
    <mergeCell ref="F24:H24"/>
    <mergeCell ref="F20:H20"/>
    <mergeCell ref="F21:H21"/>
    <mergeCell ref="F22:H22"/>
    <mergeCell ref="B13:E13"/>
    <mergeCell ref="A36:H36"/>
    <mergeCell ref="J33:O33"/>
    <mergeCell ref="N14:O14"/>
    <mergeCell ref="F17:H17"/>
    <mergeCell ref="F18:H18"/>
    <mergeCell ref="F25:H25"/>
    <mergeCell ref="B19:E19"/>
    <mergeCell ref="B20:E20"/>
    <mergeCell ref="A27:I28"/>
    <mergeCell ref="A34:H34"/>
    <mergeCell ref="B25:E25"/>
    <mergeCell ref="B14:E14"/>
    <mergeCell ref="B15:E15"/>
    <mergeCell ref="B16:E16"/>
    <mergeCell ref="B17:E17"/>
    <mergeCell ref="B22:E22"/>
    <mergeCell ref="B18:E18"/>
    <mergeCell ref="B23:E23"/>
    <mergeCell ref="F15:H15"/>
    <mergeCell ref="B7:E7"/>
    <mergeCell ref="B8:E8"/>
    <mergeCell ref="B9:E9"/>
    <mergeCell ref="B10:E10"/>
    <mergeCell ref="B11:E11"/>
    <mergeCell ref="B12:E12"/>
    <mergeCell ref="A40:B40"/>
    <mergeCell ref="C40:D40"/>
    <mergeCell ref="F40:H40"/>
    <mergeCell ref="A39:B39"/>
    <mergeCell ref="O37:P37"/>
    <mergeCell ref="K36:N36"/>
    <mergeCell ref="O39:P39"/>
    <mergeCell ref="O38:P38"/>
    <mergeCell ref="A37:H37"/>
    <mergeCell ref="K39:N39"/>
    <mergeCell ref="I34:Q34"/>
    <mergeCell ref="I35:Q35"/>
    <mergeCell ref="K38:N38"/>
    <mergeCell ref="F8:H8"/>
    <mergeCell ref="F9:H9"/>
    <mergeCell ref="F10:H10"/>
    <mergeCell ref="J31:O31"/>
    <mergeCell ref="L28:M28"/>
    <mergeCell ref="N8:O8"/>
    <mergeCell ref="N9:O9"/>
    <mergeCell ref="F11:H11"/>
    <mergeCell ref="F12:H12"/>
    <mergeCell ref="F13:H13"/>
    <mergeCell ref="G1:J1"/>
    <mergeCell ref="M3:Q3"/>
    <mergeCell ref="M2:Q2"/>
    <mergeCell ref="F7:H7"/>
    <mergeCell ref="N4:Q5"/>
    <mergeCell ref="N6:O6"/>
    <mergeCell ref="N7:O7"/>
    <mergeCell ref="M1:Q1"/>
    <mergeCell ref="P6:Q6"/>
    <mergeCell ref="P7:Q7"/>
    <mergeCell ref="N26:O26"/>
    <mergeCell ref="N10:O10"/>
    <mergeCell ref="N11:O11"/>
    <mergeCell ref="N12:O12"/>
    <mergeCell ref="N13:O13"/>
    <mergeCell ref="N15:O15"/>
    <mergeCell ref="N16:O16"/>
    <mergeCell ref="N28:O28"/>
    <mergeCell ref="J29:O29"/>
    <mergeCell ref="J30:O30"/>
    <mergeCell ref="L27:M27"/>
    <mergeCell ref="N27:O27"/>
    <mergeCell ref="J32:O32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6:Q27"/>
    <mergeCell ref="P28:Q28"/>
    <mergeCell ref="P22:Q22"/>
    <mergeCell ref="P23:Q23"/>
    <mergeCell ref="P24:Q24"/>
    <mergeCell ref="P25:Q25"/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</mergeCells>
  <printOptions/>
  <pageMargins left="0.2" right="0.2" top="0.41" bottom="0.21" header="0.39" footer="0.17"/>
  <pageSetup fitToHeight="1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lstephens</cp:lastModifiedBy>
  <cp:lastPrinted>2018-12-27T16:40:11Z</cp:lastPrinted>
  <dcterms:created xsi:type="dcterms:W3CDTF">2005-12-19T18:18:50Z</dcterms:created>
  <dcterms:modified xsi:type="dcterms:W3CDTF">2019-01-02T21:30:01Z</dcterms:modified>
  <cp:category/>
  <cp:version/>
  <cp:contentType/>
  <cp:contentStatus/>
</cp:coreProperties>
</file>